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activeTab="0"/>
  </bookViews>
  <sheets>
    <sheet name="ThongKeHoSoMau6b" sheetId="1" r:id="rId1"/>
  </sheets>
  <definedNames/>
  <calcPr fullCalcOnLoad="1"/>
</workbook>
</file>

<file path=xl/sharedStrings.xml><?xml version="1.0" encoding="utf-8"?>
<sst xmlns="http://schemas.openxmlformats.org/spreadsheetml/2006/main" count="109" uniqueCount="89">
  <si>
    <r>
      <t xml:space="preserve">TỔNG HỢP TÌNH HÌNH, KẾT QUẢ GIẢI QUYẾT
</t>
    </r>
    <r>
      <rPr>
        <b/>
        <sz val="11"/>
        <color indexed="8"/>
        <rFont val="Arial"/>
        <family val="2"/>
      </rPr>
      <t>THỦ TỤC HÀNH CHÍNH CỦA UBND CẤP HUYỆN</t>
    </r>
  </si>
  <si>
    <t xml:space="preserve">
   Cấp tiếp nhận</t>
  </si>
  <si>
    <r>
      <t xml:space="preserve">Tổng 
</t>
    </r>
    <r>
      <rPr>
        <b/>
        <sz val="9"/>
        <color indexed="8"/>
        <rFont val="Arial"/>
        <family val="2"/>
      </rPr>
      <t>số</t>
    </r>
  </si>
  <si>
    <t>Kỳ báo cáo: Quý....../Năm.....</t>
  </si>
  <si>
    <t>(Từ ngày .../.../20... đến ngày .../.../20...)</t>
  </si>
  <si>
    <t>Lĩnh vực giải quyết</t>
  </si>
  <si>
    <t>Số lượng hồ sơ tiếp nhận</t>
  </si>
  <si>
    <t>Số hồ sơ đã giải quyết</t>
  </si>
  <si>
    <t>Số hồ sơ đang giải quyết</t>
  </si>
  <si>
    <t>Số hồ sơ đã giao trả</t>
  </si>
  <si>
    <t>Trong kỳ</t>
  </si>
  <si>
    <t xml:space="preserve"> Trực tuyến</t>
  </si>
  <si>
    <t>Trực tiếp,dịch vụ bưu chính</t>
  </si>
  <si>
    <t>Từ kỳ trước</t>
  </si>
  <si>
    <t>Tổng số</t>
  </si>
  <si>
    <t>Trước hạn</t>
  </si>
  <si>
    <t>Đúng hạn</t>
  </si>
  <si>
    <t>Quá hạn</t>
  </si>
  <si>
    <t>Trong hạn</t>
  </si>
  <si>
    <t>Gắn File</t>
  </si>
  <si>
    <t>File ký số</t>
  </si>
  <si>
    <t>File ký số lưu trữ</t>
  </si>
  <si>
    <t>Cấp Huyện</t>
  </si>
  <si>
    <t>An toàn thực phẩm và Dinh dưỡng</t>
  </si>
  <si>
    <t>An toàn vệ sinh thực phẩm (y tế)</t>
  </si>
  <si>
    <t>Bảo trợ xã hội</t>
  </si>
  <si>
    <t>Bảo trợ xã hội (LĐTBXH)</t>
  </si>
  <si>
    <t>Chứng thực</t>
  </si>
  <si>
    <t>Đăng ký kinh doanh</t>
  </si>
  <si>
    <t>Đất đai</t>
  </si>
  <si>
    <t>Đo đạc, bản đồ và thông tin địa lý</t>
  </si>
  <si>
    <t>Đường bộ</t>
  </si>
  <si>
    <t>Đường thủy nội địa</t>
  </si>
  <si>
    <t>Giáo dục Mầm non</t>
  </si>
  <si>
    <t>Giáo dục nghề nghiệp</t>
  </si>
  <si>
    <t>Giáo dục Trung học</t>
  </si>
  <si>
    <t>Giáo dục và đào tạo</t>
  </si>
  <si>
    <t>Giáo dục và Đào tạo thuộc hệ thống giáo dục quốc dân</t>
  </si>
  <si>
    <t>Hạ tầng giao thông</t>
  </si>
  <si>
    <t>Hạ tầng kỹ thuật</t>
  </si>
  <si>
    <t>Hệ thống văn bằng, chứng chỉ</t>
  </si>
  <si>
    <t>Hộ tịch</t>
  </si>
  <si>
    <t>Hoạt động xây dựng</t>
  </si>
  <si>
    <t>Hội và Quỹ</t>
  </si>
  <si>
    <t>Khai thác và bảo vệ nguồn lợi thủy sản</t>
  </si>
  <si>
    <t>Kinh doanh khí</t>
  </si>
  <si>
    <t>Lao động</t>
  </si>
  <si>
    <t>Lao động, tiền lương</t>
  </si>
  <si>
    <t>Lưu thông hàng hóa trong nước</t>
  </si>
  <si>
    <t>Môi Trường</t>
  </si>
  <si>
    <t>Phát thanh, truyền hình và thông tin điện tử</t>
  </si>
  <si>
    <t>Phòng, chống tệ nạn xã hội</t>
  </si>
  <si>
    <t>Quản lý đất đai liên quan đến hộ gia đình, cá nhân, cộng đồng dân cư</t>
  </si>
  <si>
    <t>Quản lý đất đai liên quan đến tổ chức, doanh nghiệp, cơ sở tôn giáo, tổ chức và cá nhân nước ngoài</t>
  </si>
  <si>
    <t>Quản lý hoạt động xây dựng</t>
  </si>
  <si>
    <t>Quy hoạch xây dựng, kiến trúc</t>
  </si>
  <si>
    <t>Tài nguyên nước</t>
  </si>
  <si>
    <t>Thành lập và hoạt động của hợp tác xã (liên hiệp hợp tác xã)</t>
  </si>
  <si>
    <t>Thành lập và hoạt động hộ kinh doanh</t>
  </si>
  <si>
    <t>Thi đua - khen thưởng</t>
  </si>
  <si>
    <t>Thông tin điện tử</t>
  </si>
  <si>
    <t>Thủy sản</t>
  </si>
  <si>
    <t>Tiền lương</t>
  </si>
  <si>
    <t>Tín ngưỡng - tôn giáo</t>
  </si>
  <si>
    <t>Tổ chức phi chính phủ</t>
  </si>
  <si>
    <t>Tôn giáo</t>
  </si>
  <si>
    <t>Văn hóa cơ sở</t>
  </si>
  <si>
    <t>Việc làm</t>
  </si>
  <si>
    <t>Xuất Bản, In và Phát hành</t>
  </si>
  <si>
    <t>Cấp xã</t>
  </si>
  <si>
    <t>(Cha) Tài nguyên và Môi trường</t>
  </si>
  <si>
    <t>|Lao động Thương binh và Xã hội</t>
  </si>
  <si>
    <t>|Tài nguyên và Môi trường</t>
  </si>
  <si>
    <t>|Văn hóa và Thể thao</t>
  </si>
  <si>
    <t>Bán đấu giá tài sản</t>
  </si>
  <si>
    <t>Công tác dân tộc</t>
  </si>
  <si>
    <t>Gia đình</t>
  </si>
  <si>
    <t>Giải quyết khiếu nại</t>
  </si>
  <si>
    <t>Khiếu nại - Tố cáo</t>
  </si>
  <si>
    <t>Lễ hội</t>
  </si>
  <si>
    <t>Người có công</t>
  </si>
  <si>
    <t>Nuôi con nuôi</t>
  </si>
  <si>
    <t>Phổ biến giáo dục pháp luật</t>
  </si>
  <si>
    <t>Phòng, chống thiên tai</t>
  </si>
  <si>
    <t>Thể dục thể thao</t>
  </si>
  <si>
    <t>Thể thao</t>
  </si>
  <si>
    <t>Tiếp công dân</t>
  </si>
  <si>
    <t>Xử lý đơn thư</t>
  </si>
  <si>
    <t>Tổng cộng</t>
  </si>
</sst>
</file>

<file path=xl/styles.xml><?xml version="1.0" encoding="utf-8"?>
<styleSheet xmlns="http://schemas.openxmlformats.org/spreadsheetml/2006/main">
  <numFmts count="2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/d/yyyy\ h:mm"/>
    <numFmt numFmtId="174" formatCode="\(#,##0_);\(#,##0\)"/>
    <numFmt numFmtId="175" formatCode="\(#,##0_);[Red]\(#,##0\)"/>
    <numFmt numFmtId="176" formatCode="\(#,##0.00_);\(#,##0.00\)"/>
    <numFmt numFmtId="177" formatCode="\(#,##0.00_);[Red]\(#,##0.00\)"/>
    <numFmt numFmtId="178" formatCode="_(* #,##0_);_(* \(#,##0\);_(* &quot;-&quot;_);_(@_)"/>
    <numFmt numFmtId="179" formatCode="_(&quot;$&quot;* #,##0_);_(&quot;$&quot;* \(#,##0\);_(&quot;$&quot;* &quot;-&quot;_);_(@_)"/>
    <numFmt numFmtId="180" formatCode="_(* #,##0.00_);_(* \(#,##0.00\);_(* &quot;-&quot;??_);_(@_)"/>
    <numFmt numFmtId="181" formatCode="_(&quot;$&quot;* #,##0.00_);_(&quot;$&quot;* \(#,##0.00\);_(&quot;$&quot;* &quot;-&quot;??_);_(@_)"/>
  </numFmts>
  <fonts count="46">
    <font>
      <sz val="10"/>
      <name val="Arial"/>
      <family val="0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u val="single"/>
      <sz val="10"/>
      <color indexed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8"/>
      <name val="Calibri"/>
      <family val="2"/>
    </font>
    <font>
      <u val="single"/>
      <sz val="10"/>
      <color indexed="25"/>
      <name val="Arial"/>
      <family val="0"/>
    </font>
    <font>
      <u val="single"/>
      <sz val="10"/>
      <color indexed="30"/>
      <name val="Arial"/>
      <family val="0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1" fillId="28" borderId="2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10" xfId="0" applyFont="1" applyBorder="1" applyAlignment="1" applyProtection="1">
      <alignment vertical="top" wrapText="1" readingOrder="1"/>
      <protection locked="0"/>
    </xf>
    <xf numFmtId="0" fontId="5" fillId="0" borderId="10" xfId="0" applyFont="1" applyBorder="1" applyAlignment="1" applyProtection="1">
      <alignment horizontal="center" vertical="center" wrapText="1" readingOrder="1"/>
      <protection locked="0"/>
    </xf>
    <xf numFmtId="0" fontId="2" fillId="0" borderId="11" xfId="0" applyFont="1" applyBorder="1" applyAlignment="1" applyProtection="1">
      <alignment horizontal="center" vertical="center" wrapText="1" readingOrder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4" fillId="0" borderId="11" xfId="0" applyFont="1" applyBorder="1" applyAlignment="1" applyProtection="1">
      <alignment horizontal="center" vertical="center" wrapText="1" readingOrder="1"/>
      <protection locked="0"/>
    </xf>
    <xf numFmtId="0" fontId="0" fillId="0" borderId="14" xfId="0" applyBorder="1" applyAlignment="1" applyProtection="1">
      <alignment vertical="top" wrapText="1"/>
      <protection locked="0"/>
    </xf>
    <xf numFmtId="0" fontId="0" fillId="0" borderId="15" xfId="0" applyBorder="1" applyAlignment="1" applyProtection="1">
      <alignment vertical="top" wrapText="1"/>
      <protection locked="0"/>
    </xf>
    <xf numFmtId="0" fontId="1" fillId="0" borderId="0" xfId="0" applyFont="1" applyAlignment="1" applyProtection="1">
      <alignment horizontal="center" vertical="center" wrapText="1" readingOrder="1"/>
      <protection locked="0"/>
    </xf>
    <xf numFmtId="0" fontId="0" fillId="0" borderId="0" xfId="0" applyAlignment="1">
      <alignment/>
    </xf>
    <xf numFmtId="0" fontId="2" fillId="0" borderId="0" xfId="0" applyFont="1" applyAlignment="1" applyProtection="1">
      <alignment horizontal="center" vertical="center" wrapText="1" readingOrder="1"/>
      <protection locked="0"/>
    </xf>
    <xf numFmtId="0" fontId="3" fillId="0" borderId="0" xfId="0" applyFont="1" applyAlignment="1" applyProtection="1">
      <alignment horizontal="center" vertical="center" wrapText="1" readingOrder="1"/>
      <protection locked="0"/>
    </xf>
    <xf numFmtId="0" fontId="2" fillId="0" borderId="11" xfId="0" applyFont="1" applyBorder="1" applyAlignment="1" applyProtection="1">
      <alignment horizontal="center" vertical="top" wrapText="1" readingOrder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4" fillId="0" borderId="0" xfId="0" applyFont="1" applyBorder="1" applyAlignment="1" applyProtection="1">
      <alignment vertical="top" wrapText="1" readingOrder="1"/>
      <protection locked="0"/>
    </xf>
    <xf numFmtId="1" fontId="6" fillId="0" borderId="0" xfId="0" applyNumberFormat="1" applyFont="1" applyBorder="1" applyAlignment="1" applyProtection="1">
      <alignment horizontal="center" vertical="center" wrapText="1" readingOrder="1"/>
      <protection locked="0"/>
    </xf>
    <xf numFmtId="0" fontId="0" fillId="0" borderId="16" xfId="0" applyBorder="1" applyAlignment="1" applyProtection="1">
      <alignment vertical="top" wrapText="1"/>
      <protection locked="0"/>
    </xf>
    <xf numFmtId="1" fontId="6" fillId="0" borderId="16" xfId="0" applyNumberFormat="1" applyFont="1" applyBorder="1" applyAlignment="1" applyProtection="1">
      <alignment horizontal="center" vertical="center" wrapText="1" readingOrder="1"/>
      <protection locked="0"/>
    </xf>
    <xf numFmtId="0" fontId="4" fillId="0" borderId="15" xfId="0" applyFont="1" applyBorder="1" applyAlignment="1" applyProtection="1">
      <alignment horizontal="center" vertical="center" wrapText="1" readingOrder="1"/>
      <protection locked="0"/>
    </xf>
    <xf numFmtId="0" fontId="4" fillId="0" borderId="16" xfId="0" applyFont="1" applyBorder="1" applyAlignment="1" applyProtection="1">
      <alignment horizontal="center" vertical="center" wrapText="1" readingOrder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0" fillId="0" borderId="17" xfId="0" applyBorder="1" applyAlignment="1" applyProtection="1">
      <alignment vertical="top" wrapText="1"/>
      <protection locked="0"/>
    </xf>
    <xf numFmtId="0" fontId="4" fillId="0" borderId="18" xfId="0" applyFont="1" applyBorder="1" applyAlignment="1" applyProtection="1">
      <alignment vertical="top" wrapText="1" readingOrder="1"/>
      <protection locked="0"/>
    </xf>
    <xf numFmtId="0" fontId="4" fillId="0" borderId="19" xfId="0" applyFont="1" applyBorder="1" applyAlignment="1" applyProtection="1">
      <alignment vertical="top" wrapText="1" readingOrder="1"/>
      <protection locked="0"/>
    </xf>
    <xf numFmtId="0" fontId="4" fillId="0" borderId="20" xfId="0" applyFont="1" applyBorder="1" applyAlignment="1" applyProtection="1">
      <alignment vertical="top" wrapText="1" readingOrder="1"/>
      <protection locked="0"/>
    </xf>
    <xf numFmtId="0" fontId="4" fillId="0" borderId="17" xfId="0" applyFont="1" applyBorder="1" applyAlignment="1" applyProtection="1">
      <alignment vertical="top" wrapText="1" readingOrder="1"/>
      <protection locked="0"/>
    </xf>
    <xf numFmtId="0" fontId="2" fillId="0" borderId="10" xfId="0" applyFont="1" applyBorder="1" applyAlignment="1" applyProtection="1">
      <alignment horizontal="center" vertical="center" wrapText="1" readingOrder="1"/>
      <protection locked="0"/>
    </xf>
    <xf numFmtId="0" fontId="0" fillId="0" borderId="21" xfId="0" applyBorder="1" applyAlignment="1" applyProtection="1">
      <alignment vertical="top" wrapText="1"/>
      <protection locked="0"/>
    </xf>
    <xf numFmtId="0" fontId="5" fillId="0" borderId="16" xfId="0" applyFont="1" applyBorder="1" applyAlignment="1" applyProtection="1">
      <alignment horizontal="center" vertical="center" wrapText="1" readingOrder="1"/>
      <protection locked="0"/>
    </xf>
    <xf numFmtId="0" fontId="2" fillId="0" borderId="16" xfId="0" applyFont="1" applyBorder="1" applyAlignment="1" applyProtection="1">
      <alignment horizontal="center" vertical="center" wrapText="1" readingOrder="1"/>
      <protection locked="0"/>
    </xf>
    <xf numFmtId="0" fontId="0" fillId="0" borderId="16" xfId="0" applyBorder="1" applyAlignment="1">
      <alignment horizontal="center" vertical="center" readingOrder="1"/>
    </xf>
    <xf numFmtId="1" fontId="0" fillId="0" borderId="16" xfId="0" applyNumberFormat="1" applyBorder="1" applyAlignment="1">
      <alignment horizontal="center" vertical="center" readingOrder="1"/>
    </xf>
    <xf numFmtId="1" fontId="0" fillId="0" borderId="0" xfId="0" applyNumberFormat="1" applyBorder="1" applyAlignment="1">
      <alignment horizontal="center" vertical="center" readingOrder="1"/>
    </xf>
    <xf numFmtId="1" fontId="0" fillId="0" borderId="16" xfId="0" applyNumberFormat="1" applyFont="1" applyBorder="1" applyAlignment="1" applyProtection="1">
      <alignment horizontal="center" vertical="center" wrapText="1" readingOrder="1"/>
      <protection locked="0"/>
    </xf>
    <xf numFmtId="1" fontId="26" fillId="0" borderId="16" xfId="0" applyNumberFormat="1" applyFont="1" applyBorder="1" applyAlignment="1" applyProtection="1">
      <alignment horizontal="center" vertical="center" wrapText="1" readingOrder="1"/>
      <protection locked="0"/>
    </xf>
    <xf numFmtId="0" fontId="26" fillId="0" borderId="16" xfId="0" applyFont="1" applyBorder="1" applyAlignment="1">
      <alignment horizontal="center" vertical="center" readingOrder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104"/>
  <sheetViews>
    <sheetView showGridLines="0" tabSelected="1" zoomScalePageLayoutView="0" workbookViewId="0" topLeftCell="A41">
      <selection activeCell="U91" sqref="U91"/>
    </sheetView>
  </sheetViews>
  <sheetFormatPr defaultColWidth="9.140625" defaultRowHeight="12.75"/>
  <cols>
    <col min="1" max="1" width="7.28125" style="0" customWidth="1"/>
    <col min="2" max="2" width="9.00390625" style="0" customWidth="1"/>
    <col min="3" max="3" width="28.57421875" style="0" customWidth="1"/>
    <col min="4" max="4" width="7.140625" style="0" customWidth="1"/>
    <col min="5" max="5" width="7.8515625" style="0" customWidth="1"/>
    <col min="6" max="7" width="8.00390625" style="0" customWidth="1"/>
    <col min="8" max="8" width="8.140625" style="0" customWidth="1"/>
    <col min="9" max="9" width="7.28125" style="0" customWidth="1"/>
    <col min="10" max="10" width="7.8515625" style="0" customWidth="1"/>
    <col min="11" max="11" width="7.140625" style="0" customWidth="1"/>
    <col min="12" max="13" width="7.421875" style="0" customWidth="1"/>
    <col min="14" max="14" width="7.28125" style="0" customWidth="1"/>
    <col min="15" max="15" width="0" style="0" hidden="1" customWidth="1"/>
    <col min="16" max="16" width="7.28125" style="0" customWidth="1"/>
    <col min="17" max="17" width="7.57421875" style="0" customWidth="1"/>
    <col min="18" max="18" width="7.140625" style="0" customWidth="1"/>
    <col min="19" max="19" width="0" style="0" hidden="1" customWidth="1"/>
    <col min="20" max="20" width="6.28125" style="0" customWidth="1"/>
  </cols>
  <sheetData>
    <row r="1" ht="21.75" customHeight="1"/>
    <row r="2" spans="2:14" ht="38.25" customHeight="1">
      <c r="B2" s="9" t="s">
        <v>0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2:14" ht="21" customHeight="1">
      <c r="B3" s="11" t="s">
        <v>3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ht="0.75" customHeight="1"/>
    <row r="5" spans="2:14" ht="15.75" customHeight="1">
      <c r="B5" s="12" t="s">
        <v>4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ht="19.5" customHeight="1"/>
    <row r="7" spans="2:18" ht="20.25" customHeight="1">
      <c r="B7" s="13" t="s">
        <v>1</v>
      </c>
      <c r="C7" s="3" t="s">
        <v>5</v>
      </c>
      <c r="D7" s="3" t="s">
        <v>6</v>
      </c>
      <c r="E7" s="4"/>
      <c r="F7" s="4"/>
      <c r="G7" s="5"/>
      <c r="H7" s="3" t="s">
        <v>7</v>
      </c>
      <c r="I7" s="4"/>
      <c r="J7" s="4"/>
      <c r="K7" s="5"/>
      <c r="L7" s="3" t="s">
        <v>8</v>
      </c>
      <c r="M7" s="4"/>
      <c r="N7" s="5"/>
      <c r="P7" s="3" t="s">
        <v>9</v>
      </c>
      <c r="Q7" s="4"/>
      <c r="R7" s="5"/>
    </row>
    <row r="8" spans="2:18" ht="12.75">
      <c r="B8" s="7"/>
      <c r="C8" s="7"/>
      <c r="D8" s="1"/>
      <c r="E8" s="27" t="s">
        <v>10</v>
      </c>
      <c r="F8" s="28"/>
      <c r="G8" s="2"/>
      <c r="H8" s="2"/>
      <c r="I8" s="2"/>
      <c r="J8" s="2"/>
      <c r="K8" s="2"/>
      <c r="L8" s="2"/>
      <c r="M8" s="2"/>
      <c r="N8" s="2"/>
      <c r="P8" s="2"/>
      <c r="Q8" s="2"/>
      <c r="R8" s="2"/>
    </row>
    <row r="9" spans="2:18" ht="48">
      <c r="B9" s="8"/>
      <c r="C9" s="22"/>
      <c r="D9" s="30" t="s">
        <v>2</v>
      </c>
      <c r="E9" s="29" t="s">
        <v>11</v>
      </c>
      <c r="F9" s="29" t="s">
        <v>12</v>
      </c>
      <c r="G9" s="29" t="s">
        <v>13</v>
      </c>
      <c r="H9" s="29" t="s">
        <v>14</v>
      </c>
      <c r="I9" s="29" t="s">
        <v>15</v>
      </c>
      <c r="J9" s="29" t="s">
        <v>16</v>
      </c>
      <c r="K9" s="29" t="s">
        <v>17</v>
      </c>
      <c r="L9" s="29" t="s">
        <v>14</v>
      </c>
      <c r="M9" s="29" t="s">
        <v>18</v>
      </c>
      <c r="N9" s="29" t="s">
        <v>17</v>
      </c>
      <c r="O9" s="31"/>
      <c r="P9" s="30" t="s">
        <v>19</v>
      </c>
      <c r="Q9" s="30" t="s">
        <v>20</v>
      </c>
      <c r="R9" s="30" t="s">
        <v>21</v>
      </c>
    </row>
    <row r="10" spans="4:18" ht="409.5" customHeight="1" hidden="1"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</row>
    <row r="11" spans="2:18" ht="25.5">
      <c r="B11" s="6" t="s">
        <v>22</v>
      </c>
      <c r="C11" s="23" t="s">
        <v>23</v>
      </c>
      <c r="D11" s="31">
        <v>111</v>
      </c>
      <c r="E11" s="31">
        <v>0</v>
      </c>
      <c r="F11" s="31">
        <v>96</v>
      </c>
      <c r="G11" s="31">
        <v>15</v>
      </c>
      <c r="H11" s="31">
        <v>102</v>
      </c>
      <c r="I11" s="31">
        <v>102</v>
      </c>
      <c r="J11" s="31">
        <v>0</v>
      </c>
      <c r="K11" s="31">
        <v>0</v>
      </c>
      <c r="L11" s="31">
        <v>9</v>
      </c>
      <c r="M11" s="31">
        <v>9</v>
      </c>
      <c r="N11" s="31">
        <v>0</v>
      </c>
      <c r="O11" s="32"/>
      <c r="P11" s="31">
        <v>96</v>
      </c>
      <c r="Q11" s="31">
        <v>83</v>
      </c>
      <c r="R11" s="31">
        <v>3</v>
      </c>
    </row>
    <row r="12" spans="2:18" ht="25.5">
      <c r="B12" s="7"/>
      <c r="C12" s="23" t="s">
        <v>24</v>
      </c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1">
        <v>0</v>
      </c>
      <c r="O12" s="32"/>
      <c r="P12" s="31">
        <v>0</v>
      </c>
      <c r="Q12" s="31">
        <v>0</v>
      </c>
      <c r="R12" s="31">
        <v>0</v>
      </c>
    </row>
    <row r="13" spans="2:18" ht="12.75">
      <c r="B13" s="7"/>
      <c r="C13" s="23" t="s">
        <v>25</v>
      </c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1">
        <v>0</v>
      </c>
      <c r="M13" s="31">
        <v>0</v>
      </c>
      <c r="N13" s="31">
        <v>0</v>
      </c>
      <c r="O13" s="32"/>
      <c r="P13" s="31">
        <v>0</v>
      </c>
      <c r="Q13" s="31">
        <v>0</v>
      </c>
      <c r="R13" s="31">
        <v>0</v>
      </c>
    </row>
    <row r="14" spans="2:18" ht="12.75">
      <c r="B14" s="7"/>
      <c r="C14" s="23" t="s">
        <v>26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31">
        <v>0</v>
      </c>
      <c r="N14" s="31">
        <v>0</v>
      </c>
      <c r="O14" s="32"/>
      <c r="P14" s="31">
        <v>0</v>
      </c>
      <c r="Q14" s="31">
        <v>0</v>
      </c>
      <c r="R14" s="31">
        <v>0</v>
      </c>
    </row>
    <row r="15" spans="2:18" ht="12.75">
      <c r="B15" s="7"/>
      <c r="C15" s="23" t="s">
        <v>27</v>
      </c>
      <c r="D15" s="31">
        <v>670</v>
      </c>
      <c r="E15" s="31">
        <v>0</v>
      </c>
      <c r="F15" s="31">
        <v>670</v>
      </c>
      <c r="G15" s="31">
        <v>0</v>
      </c>
      <c r="H15" s="31">
        <v>670</v>
      </c>
      <c r="I15" s="31">
        <v>670</v>
      </c>
      <c r="J15" s="31">
        <v>0</v>
      </c>
      <c r="K15" s="31">
        <v>0</v>
      </c>
      <c r="L15" s="31">
        <v>0</v>
      </c>
      <c r="M15" s="31">
        <v>0</v>
      </c>
      <c r="N15" s="31">
        <v>0</v>
      </c>
      <c r="O15" s="32"/>
      <c r="P15" s="31">
        <v>670</v>
      </c>
      <c r="Q15" s="31">
        <v>45</v>
      </c>
      <c r="R15" s="31">
        <v>44</v>
      </c>
    </row>
    <row r="16" spans="2:18" ht="12.75">
      <c r="B16" s="7"/>
      <c r="C16" s="23" t="s">
        <v>28</v>
      </c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31">
        <v>0</v>
      </c>
      <c r="O16" s="32"/>
      <c r="P16" s="31">
        <v>0</v>
      </c>
      <c r="Q16" s="31">
        <v>0</v>
      </c>
      <c r="R16" s="31">
        <v>0</v>
      </c>
    </row>
    <row r="17" spans="2:18" ht="12.75">
      <c r="B17" s="7"/>
      <c r="C17" s="23" t="s">
        <v>29</v>
      </c>
      <c r="D17" s="31">
        <v>2311</v>
      </c>
      <c r="E17" s="31">
        <v>1105</v>
      </c>
      <c r="F17" s="31">
        <v>357</v>
      </c>
      <c r="G17" s="31">
        <v>849</v>
      </c>
      <c r="H17" s="31">
        <v>1469</v>
      </c>
      <c r="I17" s="31">
        <v>1427</v>
      </c>
      <c r="J17" s="31">
        <v>2</v>
      </c>
      <c r="K17" s="31">
        <v>40</v>
      </c>
      <c r="L17" s="31">
        <v>842</v>
      </c>
      <c r="M17" s="31">
        <v>827</v>
      </c>
      <c r="N17" s="31">
        <v>11</v>
      </c>
      <c r="O17" s="32"/>
      <c r="P17" s="31">
        <v>1264</v>
      </c>
      <c r="Q17" s="31">
        <v>523</v>
      </c>
      <c r="R17" s="31">
        <v>31</v>
      </c>
    </row>
    <row r="18" spans="2:18" ht="25.5">
      <c r="B18" s="7"/>
      <c r="C18" s="23" t="s">
        <v>30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2"/>
      <c r="P18" s="31">
        <v>0</v>
      </c>
      <c r="Q18" s="31">
        <v>0</v>
      </c>
      <c r="R18" s="31">
        <v>0</v>
      </c>
    </row>
    <row r="19" spans="2:18" ht="12.75">
      <c r="B19" s="7"/>
      <c r="C19" s="23" t="s">
        <v>31</v>
      </c>
      <c r="D19" s="31">
        <v>139</v>
      </c>
      <c r="E19" s="31">
        <v>93</v>
      </c>
      <c r="F19" s="31">
        <v>38</v>
      </c>
      <c r="G19" s="31">
        <v>8</v>
      </c>
      <c r="H19" s="31">
        <v>127</v>
      </c>
      <c r="I19" s="31">
        <v>127</v>
      </c>
      <c r="J19" s="31">
        <v>0</v>
      </c>
      <c r="K19" s="31">
        <v>0</v>
      </c>
      <c r="L19" s="31">
        <v>12</v>
      </c>
      <c r="M19" s="31">
        <v>12</v>
      </c>
      <c r="N19" s="31">
        <v>0</v>
      </c>
      <c r="O19" s="32"/>
      <c r="P19" s="31">
        <v>58</v>
      </c>
      <c r="Q19" s="31">
        <v>8</v>
      </c>
      <c r="R19" s="31">
        <v>5</v>
      </c>
    </row>
    <row r="20" spans="2:18" ht="12.75">
      <c r="B20" s="7"/>
      <c r="C20" s="23" t="s">
        <v>32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2"/>
      <c r="P20" s="31">
        <v>0</v>
      </c>
      <c r="Q20" s="31">
        <v>0</v>
      </c>
      <c r="R20" s="31">
        <v>0</v>
      </c>
    </row>
    <row r="21" spans="2:18" ht="12.75">
      <c r="B21" s="7"/>
      <c r="C21" s="23" t="s">
        <v>33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2"/>
      <c r="P21" s="31">
        <v>0</v>
      </c>
      <c r="Q21" s="31">
        <v>0</v>
      </c>
      <c r="R21" s="31">
        <v>0</v>
      </c>
    </row>
    <row r="22" spans="2:18" ht="12.75">
      <c r="B22" s="7"/>
      <c r="C22" s="23" t="s">
        <v>34</v>
      </c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32"/>
      <c r="P22" s="31">
        <v>0</v>
      </c>
      <c r="Q22" s="31">
        <v>0</v>
      </c>
      <c r="R22" s="31">
        <v>0</v>
      </c>
    </row>
    <row r="23" spans="2:18" ht="12.75">
      <c r="B23" s="7"/>
      <c r="C23" s="23" t="s">
        <v>35</v>
      </c>
      <c r="D23" s="31">
        <v>1</v>
      </c>
      <c r="E23" s="31">
        <v>1</v>
      </c>
      <c r="F23" s="31">
        <v>0</v>
      </c>
      <c r="G23" s="31">
        <v>0</v>
      </c>
      <c r="H23" s="31">
        <v>1</v>
      </c>
      <c r="I23" s="31">
        <v>1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32"/>
      <c r="P23" s="31">
        <v>1</v>
      </c>
      <c r="Q23" s="31">
        <v>1</v>
      </c>
      <c r="R23" s="31">
        <v>0</v>
      </c>
    </row>
    <row r="24" spans="2:18" ht="12.75">
      <c r="B24" s="7"/>
      <c r="C24" s="23" t="s">
        <v>36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31">
        <v>0</v>
      </c>
      <c r="M24" s="31">
        <v>0</v>
      </c>
      <c r="N24" s="31">
        <v>0</v>
      </c>
      <c r="O24" s="32"/>
      <c r="P24" s="31">
        <v>0</v>
      </c>
      <c r="Q24" s="31">
        <v>0</v>
      </c>
      <c r="R24" s="31">
        <v>0</v>
      </c>
    </row>
    <row r="25" spans="2:18" ht="25.5">
      <c r="B25" s="7"/>
      <c r="C25" s="23" t="s">
        <v>37</v>
      </c>
      <c r="D25" s="31">
        <v>30</v>
      </c>
      <c r="E25" s="31">
        <v>0</v>
      </c>
      <c r="F25" s="31">
        <v>30</v>
      </c>
      <c r="G25" s="31">
        <v>0</v>
      </c>
      <c r="H25" s="31">
        <v>30</v>
      </c>
      <c r="I25" s="31">
        <v>30</v>
      </c>
      <c r="J25" s="31">
        <v>0</v>
      </c>
      <c r="K25" s="31">
        <v>0</v>
      </c>
      <c r="L25" s="31">
        <v>0</v>
      </c>
      <c r="M25" s="31">
        <v>0</v>
      </c>
      <c r="N25" s="31">
        <v>0</v>
      </c>
      <c r="O25" s="32"/>
      <c r="P25" s="31">
        <v>30</v>
      </c>
      <c r="Q25" s="31">
        <v>0</v>
      </c>
      <c r="R25" s="31">
        <v>0</v>
      </c>
    </row>
    <row r="26" spans="2:18" ht="12.75">
      <c r="B26" s="7"/>
      <c r="C26" s="23" t="s">
        <v>38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  <c r="N26" s="31">
        <v>0</v>
      </c>
      <c r="O26" s="32"/>
      <c r="P26" s="31">
        <v>0</v>
      </c>
      <c r="Q26" s="31">
        <v>0</v>
      </c>
      <c r="R26" s="31">
        <v>0</v>
      </c>
    </row>
    <row r="27" spans="2:18" ht="12.75">
      <c r="B27" s="7"/>
      <c r="C27" s="23" t="s">
        <v>39</v>
      </c>
      <c r="D27" s="31">
        <v>5</v>
      </c>
      <c r="E27" s="31">
        <v>0</v>
      </c>
      <c r="F27" s="31">
        <v>5</v>
      </c>
      <c r="G27" s="31">
        <v>0</v>
      </c>
      <c r="H27" s="31">
        <v>4</v>
      </c>
      <c r="I27" s="31">
        <v>4</v>
      </c>
      <c r="J27" s="31">
        <v>0</v>
      </c>
      <c r="K27" s="31">
        <v>0</v>
      </c>
      <c r="L27" s="31">
        <v>1</v>
      </c>
      <c r="M27" s="31">
        <v>1</v>
      </c>
      <c r="N27" s="31">
        <v>0</v>
      </c>
      <c r="O27" s="32"/>
      <c r="P27" s="31">
        <v>0</v>
      </c>
      <c r="Q27" s="31">
        <v>0</v>
      </c>
      <c r="R27" s="31">
        <v>0</v>
      </c>
    </row>
    <row r="28" spans="2:18" ht="12.75">
      <c r="B28" s="7"/>
      <c r="C28" s="23" t="s">
        <v>40</v>
      </c>
      <c r="D28" s="31">
        <v>18</v>
      </c>
      <c r="E28" s="31">
        <v>18</v>
      </c>
      <c r="F28" s="31">
        <v>0</v>
      </c>
      <c r="G28" s="31">
        <v>0</v>
      </c>
      <c r="H28" s="31">
        <v>18</v>
      </c>
      <c r="I28" s="31">
        <v>18</v>
      </c>
      <c r="J28" s="31">
        <v>0</v>
      </c>
      <c r="K28" s="31">
        <v>0</v>
      </c>
      <c r="L28" s="31">
        <v>0</v>
      </c>
      <c r="M28" s="31">
        <v>0</v>
      </c>
      <c r="N28" s="31">
        <v>0</v>
      </c>
      <c r="O28" s="32"/>
      <c r="P28" s="31">
        <v>18</v>
      </c>
      <c r="Q28" s="31">
        <v>18</v>
      </c>
      <c r="R28" s="31">
        <v>18</v>
      </c>
    </row>
    <row r="29" spans="2:18" ht="12.75">
      <c r="B29" s="7"/>
      <c r="C29" s="23" t="s">
        <v>41</v>
      </c>
      <c r="D29" s="31">
        <v>573</v>
      </c>
      <c r="E29" s="31">
        <v>334</v>
      </c>
      <c r="F29" s="31">
        <v>186</v>
      </c>
      <c r="G29" s="31">
        <v>53</v>
      </c>
      <c r="H29" s="31">
        <v>535</v>
      </c>
      <c r="I29" s="31">
        <v>535</v>
      </c>
      <c r="J29" s="31">
        <v>0</v>
      </c>
      <c r="K29" s="31">
        <v>0</v>
      </c>
      <c r="L29" s="31">
        <v>38</v>
      </c>
      <c r="M29" s="31">
        <v>38</v>
      </c>
      <c r="N29" s="31">
        <v>0</v>
      </c>
      <c r="O29" s="32"/>
      <c r="P29" s="31">
        <v>528</v>
      </c>
      <c r="Q29" s="31">
        <v>114</v>
      </c>
      <c r="R29" s="31">
        <v>2</v>
      </c>
    </row>
    <row r="30" spans="2:18" ht="12.75">
      <c r="B30" s="7"/>
      <c r="C30" s="23" t="s">
        <v>42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2"/>
      <c r="P30" s="31">
        <v>0</v>
      </c>
      <c r="Q30" s="31">
        <v>0</v>
      </c>
      <c r="R30" s="31">
        <v>0</v>
      </c>
    </row>
    <row r="31" spans="2:18" ht="12.75">
      <c r="B31" s="7"/>
      <c r="C31" s="23" t="s">
        <v>43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32"/>
      <c r="P31" s="31">
        <v>0</v>
      </c>
      <c r="Q31" s="31">
        <v>0</v>
      </c>
      <c r="R31" s="31">
        <v>0</v>
      </c>
    </row>
    <row r="32" spans="2:18" ht="25.5">
      <c r="B32" s="7"/>
      <c r="C32" s="23" t="s">
        <v>44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32"/>
      <c r="P32" s="31">
        <v>0</v>
      </c>
      <c r="Q32" s="31">
        <v>0</v>
      </c>
      <c r="R32" s="31">
        <v>0</v>
      </c>
    </row>
    <row r="33" spans="2:18" ht="12.75">
      <c r="B33" s="7"/>
      <c r="C33" s="23" t="s">
        <v>45</v>
      </c>
      <c r="D33" s="31">
        <v>8</v>
      </c>
      <c r="E33" s="31">
        <v>8</v>
      </c>
      <c r="F33" s="31">
        <v>0</v>
      </c>
      <c r="G33" s="31">
        <v>0</v>
      </c>
      <c r="H33" s="31">
        <v>8</v>
      </c>
      <c r="I33" s="31">
        <v>8</v>
      </c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32"/>
      <c r="P33" s="31">
        <v>8</v>
      </c>
      <c r="Q33" s="31">
        <v>0</v>
      </c>
      <c r="R33" s="31">
        <v>0</v>
      </c>
    </row>
    <row r="34" spans="2:18" ht="12.75">
      <c r="B34" s="7"/>
      <c r="C34" s="23" t="s">
        <v>46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31">
        <v>0</v>
      </c>
      <c r="O34" s="32"/>
      <c r="P34" s="31">
        <v>0</v>
      </c>
      <c r="Q34" s="31">
        <v>0</v>
      </c>
      <c r="R34" s="31">
        <v>0</v>
      </c>
    </row>
    <row r="35" spans="2:18" ht="12.75">
      <c r="B35" s="7"/>
      <c r="C35" s="23" t="s">
        <v>47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2"/>
      <c r="P35" s="31">
        <v>0</v>
      </c>
      <c r="Q35" s="31">
        <v>0</v>
      </c>
      <c r="R35" s="31">
        <v>0</v>
      </c>
    </row>
    <row r="36" spans="2:18" ht="12.75">
      <c r="B36" s="7"/>
      <c r="C36" s="23" t="s">
        <v>48</v>
      </c>
      <c r="D36" s="31">
        <v>98</v>
      </c>
      <c r="E36" s="31">
        <v>93</v>
      </c>
      <c r="F36" s="31">
        <v>0</v>
      </c>
      <c r="G36" s="31">
        <v>5</v>
      </c>
      <c r="H36" s="31">
        <v>89</v>
      </c>
      <c r="I36" s="31">
        <v>89</v>
      </c>
      <c r="J36" s="31">
        <v>0</v>
      </c>
      <c r="K36" s="31">
        <v>0</v>
      </c>
      <c r="L36" s="31">
        <v>9</v>
      </c>
      <c r="M36" s="31">
        <v>9</v>
      </c>
      <c r="N36" s="31">
        <v>0</v>
      </c>
      <c r="O36" s="32"/>
      <c r="P36" s="31">
        <v>89</v>
      </c>
      <c r="Q36" s="31">
        <v>2</v>
      </c>
      <c r="R36" s="31">
        <v>2</v>
      </c>
    </row>
    <row r="37" spans="2:18" ht="12.75">
      <c r="B37" s="7"/>
      <c r="C37" s="23" t="s">
        <v>49</v>
      </c>
      <c r="D37" s="31">
        <v>9</v>
      </c>
      <c r="E37" s="31">
        <v>4</v>
      </c>
      <c r="F37" s="31">
        <v>5</v>
      </c>
      <c r="G37" s="31">
        <v>0</v>
      </c>
      <c r="H37" s="31">
        <v>8</v>
      </c>
      <c r="I37" s="31">
        <v>8</v>
      </c>
      <c r="J37" s="31">
        <v>0</v>
      </c>
      <c r="K37" s="31">
        <v>0</v>
      </c>
      <c r="L37" s="31">
        <v>1</v>
      </c>
      <c r="M37" s="31">
        <v>1</v>
      </c>
      <c r="N37" s="31">
        <v>0</v>
      </c>
      <c r="O37" s="32"/>
      <c r="P37" s="31">
        <v>8</v>
      </c>
      <c r="Q37" s="31">
        <v>2</v>
      </c>
      <c r="R37" s="31">
        <v>0</v>
      </c>
    </row>
    <row r="38" spans="2:18" ht="25.5">
      <c r="B38" s="7"/>
      <c r="C38" s="23" t="s">
        <v>50</v>
      </c>
      <c r="D38" s="31">
        <v>8</v>
      </c>
      <c r="E38" s="31">
        <v>6</v>
      </c>
      <c r="F38" s="31">
        <v>0</v>
      </c>
      <c r="G38" s="31">
        <v>2</v>
      </c>
      <c r="H38" s="31">
        <v>8</v>
      </c>
      <c r="I38" s="31">
        <v>8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2"/>
      <c r="P38" s="31">
        <v>8</v>
      </c>
      <c r="Q38" s="31">
        <v>4</v>
      </c>
      <c r="R38" s="31">
        <v>4</v>
      </c>
    </row>
    <row r="39" spans="2:18" ht="12.75">
      <c r="B39" s="7"/>
      <c r="C39" s="23" t="s">
        <v>51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2"/>
      <c r="P39" s="31">
        <v>0</v>
      </c>
      <c r="Q39" s="31">
        <v>0</v>
      </c>
      <c r="R39" s="31">
        <v>0</v>
      </c>
    </row>
    <row r="40" spans="2:18" ht="38.25">
      <c r="B40" s="7"/>
      <c r="C40" s="23" t="s">
        <v>52</v>
      </c>
      <c r="D40" s="31">
        <v>335</v>
      </c>
      <c r="E40" s="31">
        <v>0</v>
      </c>
      <c r="F40" s="31">
        <v>0</v>
      </c>
      <c r="G40" s="31">
        <v>335</v>
      </c>
      <c r="H40" s="31">
        <v>282</v>
      </c>
      <c r="I40" s="31">
        <v>31</v>
      </c>
      <c r="J40" s="31">
        <v>0</v>
      </c>
      <c r="K40" s="31">
        <v>251</v>
      </c>
      <c r="L40" s="31">
        <v>53</v>
      </c>
      <c r="M40" s="31">
        <v>42</v>
      </c>
      <c r="N40" s="31">
        <v>11</v>
      </c>
      <c r="O40" s="32"/>
      <c r="P40" s="31">
        <v>257</v>
      </c>
      <c r="Q40" s="31">
        <v>1</v>
      </c>
      <c r="R40" s="31">
        <v>0</v>
      </c>
    </row>
    <row r="41" spans="2:18" ht="51">
      <c r="B41" s="7"/>
      <c r="C41" s="23" t="s">
        <v>53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2"/>
      <c r="P41" s="31">
        <v>0</v>
      </c>
      <c r="Q41" s="31">
        <v>0</v>
      </c>
      <c r="R41" s="31">
        <v>0</v>
      </c>
    </row>
    <row r="42" spans="2:18" ht="12.75">
      <c r="B42" s="7"/>
      <c r="C42" s="23" t="s">
        <v>54</v>
      </c>
      <c r="D42" s="31">
        <v>1151</v>
      </c>
      <c r="E42" s="31">
        <v>876</v>
      </c>
      <c r="F42" s="31">
        <v>169</v>
      </c>
      <c r="G42" s="31">
        <v>106</v>
      </c>
      <c r="H42" s="31">
        <v>1026</v>
      </c>
      <c r="I42" s="31">
        <v>1025</v>
      </c>
      <c r="J42" s="31">
        <v>0</v>
      </c>
      <c r="K42" s="31">
        <v>1</v>
      </c>
      <c r="L42" s="31">
        <v>125</v>
      </c>
      <c r="M42" s="31">
        <v>123</v>
      </c>
      <c r="N42" s="31">
        <v>0</v>
      </c>
      <c r="O42" s="32"/>
      <c r="P42" s="31">
        <v>393</v>
      </c>
      <c r="Q42" s="31">
        <v>208</v>
      </c>
      <c r="R42" s="31">
        <v>172</v>
      </c>
    </row>
    <row r="43" spans="2:18" ht="12.75">
      <c r="B43" s="7"/>
      <c r="C43" s="23" t="s">
        <v>55</v>
      </c>
      <c r="D43" s="31">
        <v>14</v>
      </c>
      <c r="E43" s="31">
        <v>8</v>
      </c>
      <c r="F43" s="31">
        <v>6</v>
      </c>
      <c r="G43" s="31">
        <v>0</v>
      </c>
      <c r="H43" s="31">
        <v>10</v>
      </c>
      <c r="I43" s="31">
        <v>10</v>
      </c>
      <c r="J43" s="31">
        <v>0</v>
      </c>
      <c r="K43" s="31">
        <v>0</v>
      </c>
      <c r="L43" s="31">
        <v>4</v>
      </c>
      <c r="M43" s="31">
        <v>4</v>
      </c>
      <c r="N43" s="31">
        <v>0</v>
      </c>
      <c r="O43" s="32"/>
      <c r="P43" s="31">
        <v>0</v>
      </c>
      <c r="Q43" s="31">
        <v>0</v>
      </c>
      <c r="R43" s="31">
        <v>0</v>
      </c>
    </row>
    <row r="44" spans="2:18" ht="12.75">
      <c r="B44" s="7"/>
      <c r="C44" s="23" t="s">
        <v>56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2"/>
      <c r="P44" s="31">
        <v>0</v>
      </c>
      <c r="Q44" s="31">
        <v>0</v>
      </c>
      <c r="R44" s="31">
        <v>0</v>
      </c>
    </row>
    <row r="45" spans="2:18" ht="25.5">
      <c r="B45" s="7"/>
      <c r="C45" s="23" t="s">
        <v>57</v>
      </c>
      <c r="D45" s="31">
        <v>19</v>
      </c>
      <c r="E45" s="31">
        <v>2</v>
      </c>
      <c r="F45" s="31">
        <v>16</v>
      </c>
      <c r="G45" s="31">
        <v>1</v>
      </c>
      <c r="H45" s="31">
        <v>19</v>
      </c>
      <c r="I45" s="31">
        <v>19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2"/>
      <c r="P45" s="31">
        <v>14</v>
      </c>
      <c r="Q45" s="31">
        <v>8</v>
      </c>
      <c r="R45" s="31">
        <v>0</v>
      </c>
    </row>
    <row r="46" spans="2:18" ht="25.5">
      <c r="B46" s="7"/>
      <c r="C46" s="23" t="s">
        <v>58</v>
      </c>
      <c r="D46" s="31">
        <v>2515</v>
      </c>
      <c r="E46" s="31">
        <v>1303</v>
      </c>
      <c r="F46" s="31">
        <v>1170</v>
      </c>
      <c r="G46" s="31">
        <v>42</v>
      </c>
      <c r="H46" s="31">
        <v>2479</v>
      </c>
      <c r="I46" s="31">
        <v>2470</v>
      </c>
      <c r="J46" s="31">
        <v>8</v>
      </c>
      <c r="K46" s="31">
        <v>1</v>
      </c>
      <c r="L46" s="31">
        <v>36</v>
      </c>
      <c r="M46" s="31">
        <v>36</v>
      </c>
      <c r="N46" s="31">
        <v>0</v>
      </c>
      <c r="O46" s="32"/>
      <c r="P46" s="31">
        <v>2312</v>
      </c>
      <c r="Q46" s="31">
        <v>1602</v>
      </c>
      <c r="R46" s="31">
        <v>71</v>
      </c>
    </row>
    <row r="47" spans="2:18" ht="12.75">
      <c r="B47" s="7"/>
      <c r="C47" s="23" t="s">
        <v>59</v>
      </c>
      <c r="D47" s="31">
        <v>77</v>
      </c>
      <c r="E47" s="31">
        <v>62</v>
      </c>
      <c r="F47" s="31">
        <v>11</v>
      </c>
      <c r="G47" s="31">
        <v>4</v>
      </c>
      <c r="H47" s="31">
        <v>77</v>
      </c>
      <c r="I47" s="31">
        <v>77</v>
      </c>
      <c r="J47" s="31">
        <v>0</v>
      </c>
      <c r="K47" s="31">
        <v>0</v>
      </c>
      <c r="L47" s="31">
        <v>0</v>
      </c>
      <c r="M47" s="31">
        <v>0</v>
      </c>
      <c r="N47" s="31">
        <v>0</v>
      </c>
      <c r="O47" s="32"/>
      <c r="P47" s="31">
        <v>77</v>
      </c>
      <c r="Q47" s="31">
        <v>34</v>
      </c>
      <c r="R47" s="31">
        <v>9</v>
      </c>
    </row>
    <row r="48" spans="2:18" ht="12.75">
      <c r="B48" s="7"/>
      <c r="C48" s="23" t="s">
        <v>60</v>
      </c>
      <c r="D48" s="31">
        <v>0</v>
      </c>
      <c r="E48" s="31">
        <v>0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31">
        <v>0</v>
      </c>
      <c r="M48" s="31">
        <v>0</v>
      </c>
      <c r="N48" s="31">
        <v>0</v>
      </c>
      <c r="O48" s="32"/>
      <c r="P48" s="31">
        <v>0</v>
      </c>
      <c r="Q48" s="31">
        <v>0</v>
      </c>
      <c r="R48" s="31">
        <v>0</v>
      </c>
    </row>
    <row r="49" spans="2:18" ht="12.75">
      <c r="B49" s="7"/>
      <c r="C49" s="23" t="s">
        <v>61</v>
      </c>
      <c r="D49" s="31">
        <v>0</v>
      </c>
      <c r="E49" s="31">
        <v>0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31">
        <v>0</v>
      </c>
      <c r="M49" s="31">
        <v>0</v>
      </c>
      <c r="N49" s="31">
        <v>0</v>
      </c>
      <c r="O49" s="32"/>
      <c r="P49" s="31">
        <v>0</v>
      </c>
      <c r="Q49" s="31">
        <v>0</v>
      </c>
      <c r="R49" s="31">
        <v>0</v>
      </c>
    </row>
    <row r="50" spans="2:18" ht="12.75">
      <c r="B50" s="7"/>
      <c r="C50" s="23" t="s">
        <v>62</v>
      </c>
      <c r="D50" s="31">
        <v>0</v>
      </c>
      <c r="E50" s="31">
        <v>0</v>
      </c>
      <c r="F50" s="31">
        <v>0</v>
      </c>
      <c r="G50" s="31">
        <v>0</v>
      </c>
      <c r="H50" s="31">
        <v>0</v>
      </c>
      <c r="I50" s="31">
        <v>0</v>
      </c>
      <c r="J50" s="31">
        <v>0</v>
      </c>
      <c r="K50" s="31">
        <v>0</v>
      </c>
      <c r="L50" s="31">
        <v>0</v>
      </c>
      <c r="M50" s="31">
        <v>0</v>
      </c>
      <c r="N50" s="31">
        <v>0</v>
      </c>
      <c r="O50" s="32"/>
      <c r="P50" s="31">
        <v>0</v>
      </c>
      <c r="Q50" s="31">
        <v>0</v>
      </c>
      <c r="R50" s="31">
        <v>0</v>
      </c>
    </row>
    <row r="51" spans="2:18" ht="12.75">
      <c r="B51" s="7"/>
      <c r="C51" s="23" t="s">
        <v>63</v>
      </c>
      <c r="D51" s="31">
        <v>0</v>
      </c>
      <c r="E51" s="31">
        <v>0</v>
      </c>
      <c r="F51" s="31">
        <v>0</v>
      </c>
      <c r="G51" s="31">
        <v>0</v>
      </c>
      <c r="H51" s="31">
        <v>0</v>
      </c>
      <c r="I51" s="31">
        <v>0</v>
      </c>
      <c r="J51" s="31">
        <v>0</v>
      </c>
      <c r="K51" s="31">
        <v>0</v>
      </c>
      <c r="L51" s="31">
        <v>0</v>
      </c>
      <c r="M51" s="31">
        <v>0</v>
      </c>
      <c r="N51" s="31">
        <v>0</v>
      </c>
      <c r="O51" s="32"/>
      <c r="P51" s="31">
        <v>0</v>
      </c>
      <c r="Q51" s="31">
        <v>0</v>
      </c>
      <c r="R51" s="31">
        <v>0</v>
      </c>
    </row>
    <row r="52" spans="2:18" ht="12.75">
      <c r="B52" s="7"/>
      <c r="C52" s="23" t="s">
        <v>64</v>
      </c>
      <c r="D52" s="31">
        <v>0</v>
      </c>
      <c r="E52" s="31">
        <v>0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31">
        <v>0</v>
      </c>
      <c r="M52" s="31">
        <v>0</v>
      </c>
      <c r="N52" s="31">
        <v>0</v>
      </c>
      <c r="O52" s="32"/>
      <c r="P52" s="31">
        <v>0</v>
      </c>
      <c r="Q52" s="31">
        <v>0</v>
      </c>
      <c r="R52" s="31">
        <v>0</v>
      </c>
    </row>
    <row r="53" spans="2:18" ht="12.75">
      <c r="B53" s="7"/>
      <c r="C53" s="23" t="s">
        <v>65</v>
      </c>
      <c r="D53" s="31">
        <v>3</v>
      </c>
      <c r="E53" s="31">
        <v>0</v>
      </c>
      <c r="F53" s="31">
        <v>2</v>
      </c>
      <c r="G53" s="31">
        <v>1</v>
      </c>
      <c r="H53" s="31">
        <v>3</v>
      </c>
      <c r="I53" s="31">
        <v>3</v>
      </c>
      <c r="J53" s="31">
        <v>0</v>
      </c>
      <c r="K53" s="31">
        <v>0</v>
      </c>
      <c r="L53" s="31">
        <v>0</v>
      </c>
      <c r="M53" s="31">
        <v>0</v>
      </c>
      <c r="N53" s="31">
        <v>0</v>
      </c>
      <c r="O53" s="32"/>
      <c r="P53" s="31">
        <v>3</v>
      </c>
      <c r="Q53" s="31">
        <v>2</v>
      </c>
      <c r="R53" s="31">
        <v>1</v>
      </c>
    </row>
    <row r="54" spans="2:18" ht="12.75">
      <c r="B54" s="7"/>
      <c r="C54" s="23" t="s">
        <v>66</v>
      </c>
      <c r="D54" s="31">
        <v>27</v>
      </c>
      <c r="E54" s="31">
        <v>27</v>
      </c>
      <c r="F54" s="31">
        <v>0</v>
      </c>
      <c r="G54" s="31">
        <v>0</v>
      </c>
      <c r="H54" s="31">
        <v>27</v>
      </c>
      <c r="I54" s="31">
        <v>27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32"/>
      <c r="P54" s="31">
        <v>27</v>
      </c>
      <c r="Q54" s="31">
        <v>25</v>
      </c>
      <c r="R54" s="31">
        <v>25</v>
      </c>
    </row>
    <row r="55" spans="2:18" ht="12.75">
      <c r="B55" s="7"/>
      <c r="C55" s="23" t="s">
        <v>67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32"/>
      <c r="P55" s="31">
        <v>0</v>
      </c>
      <c r="Q55" s="31">
        <v>0</v>
      </c>
      <c r="R55" s="31">
        <v>0</v>
      </c>
    </row>
    <row r="56" spans="2:18" ht="12.75">
      <c r="B56" s="7"/>
      <c r="C56" s="24" t="s">
        <v>68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32"/>
      <c r="P56" s="31">
        <v>0</v>
      </c>
      <c r="Q56" s="31">
        <v>0</v>
      </c>
      <c r="R56" s="31">
        <v>0</v>
      </c>
    </row>
    <row r="57" spans="2:19" ht="12.75">
      <c r="B57" s="17"/>
      <c r="C57" s="25"/>
      <c r="D57" s="34">
        <f>SUM(D11:D56)</f>
        <v>8122</v>
      </c>
      <c r="E57" s="34">
        <f aca="true" t="shared" si="0" ref="E57:S57">SUM(E11:E56)</f>
        <v>3940</v>
      </c>
      <c r="F57" s="34">
        <f t="shared" si="0"/>
        <v>2761</v>
      </c>
      <c r="G57" s="34">
        <f t="shared" si="0"/>
        <v>1421</v>
      </c>
      <c r="H57" s="34">
        <f t="shared" si="0"/>
        <v>6992</v>
      </c>
      <c r="I57" s="34">
        <f t="shared" si="0"/>
        <v>6689</v>
      </c>
      <c r="J57" s="34">
        <f t="shared" si="0"/>
        <v>10</v>
      </c>
      <c r="K57" s="34">
        <f t="shared" si="0"/>
        <v>293</v>
      </c>
      <c r="L57" s="34">
        <f t="shared" si="0"/>
        <v>1130</v>
      </c>
      <c r="M57" s="34">
        <f t="shared" si="0"/>
        <v>1102</v>
      </c>
      <c r="N57" s="34">
        <f t="shared" si="0"/>
        <v>22</v>
      </c>
      <c r="O57" s="34">
        <f t="shared" si="0"/>
        <v>0</v>
      </c>
      <c r="P57" s="35">
        <f t="shared" si="0"/>
        <v>5861</v>
      </c>
      <c r="Q57" s="35">
        <f t="shared" si="0"/>
        <v>2680</v>
      </c>
      <c r="R57" s="35">
        <f t="shared" si="0"/>
        <v>387</v>
      </c>
      <c r="S57" s="18">
        <f t="shared" si="0"/>
        <v>0</v>
      </c>
    </row>
    <row r="58" spans="2:18" ht="12.75">
      <c r="B58" s="14"/>
      <c r="C58" s="15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33"/>
      <c r="P58" s="16"/>
      <c r="Q58" s="16"/>
      <c r="R58" s="16"/>
    </row>
    <row r="59" spans="2:18" ht="12.75">
      <c r="B59" s="14"/>
      <c r="C59" s="15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33"/>
      <c r="P59" s="16"/>
      <c r="Q59" s="16"/>
      <c r="R59" s="16"/>
    </row>
    <row r="60" spans="2:18" ht="12.75">
      <c r="B60" s="14"/>
      <c r="C60" s="15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33"/>
      <c r="P60" s="16"/>
      <c r="Q60" s="16"/>
      <c r="R60" s="16"/>
    </row>
    <row r="61" spans="2:18" ht="12.75">
      <c r="B61" s="20" t="s">
        <v>69</v>
      </c>
      <c r="C61" s="25" t="s">
        <v>70</v>
      </c>
      <c r="D61" s="31">
        <v>0</v>
      </c>
      <c r="E61" s="31">
        <v>0</v>
      </c>
      <c r="F61" s="31">
        <v>0</v>
      </c>
      <c r="G61" s="31">
        <v>0</v>
      </c>
      <c r="H61" s="31">
        <v>0</v>
      </c>
      <c r="I61" s="31">
        <v>0</v>
      </c>
      <c r="J61" s="31">
        <v>0</v>
      </c>
      <c r="K61" s="31">
        <v>0</v>
      </c>
      <c r="L61" s="31">
        <v>0</v>
      </c>
      <c r="M61" s="31">
        <v>0</v>
      </c>
      <c r="N61" s="31">
        <v>0</v>
      </c>
      <c r="O61" s="32"/>
      <c r="P61" s="31">
        <v>0</v>
      </c>
      <c r="Q61" s="31">
        <v>0</v>
      </c>
      <c r="R61" s="31">
        <v>0</v>
      </c>
    </row>
    <row r="62" spans="2:18" ht="12.75">
      <c r="B62" s="21"/>
      <c r="C62" s="25" t="s">
        <v>71</v>
      </c>
      <c r="D62" s="31">
        <v>0</v>
      </c>
      <c r="E62" s="31">
        <v>0</v>
      </c>
      <c r="F62" s="31">
        <v>0</v>
      </c>
      <c r="G62" s="31">
        <v>0</v>
      </c>
      <c r="H62" s="31">
        <v>0</v>
      </c>
      <c r="I62" s="31">
        <v>0</v>
      </c>
      <c r="J62" s="31">
        <v>0</v>
      </c>
      <c r="K62" s="31">
        <v>0</v>
      </c>
      <c r="L62" s="31">
        <v>0</v>
      </c>
      <c r="M62" s="31">
        <v>0</v>
      </c>
      <c r="N62" s="31">
        <v>0</v>
      </c>
      <c r="O62" s="32"/>
      <c r="P62" s="31">
        <v>0</v>
      </c>
      <c r="Q62" s="31">
        <v>0</v>
      </c>
      <c r="R62" s="31">
        <v>0</v>
      </c>
    </row>
    <row r="63" spans="2:18" ht="12.75">
      <c r="B63" s="21"/>
      <c r="C63" s="25" t="s">
        <v>72</v>
      </c>
      <c r="D63" s="31">
        <v>0</v>
      </c>
      <c r="E63" s="31">
        <v>0</v>
      </c>
      <c r="F63" s="31">
        <v>0</v>
      </c>
      <c r="G63" s="31">
        <v>0</v>
      </c>
      <c r="H63" s="31">
        <v>0</v>
      </c>
      <c r="I63" s="31">
        <v>0</v>
      </c>
      <c r="J63" s="31">
        <v>0</v>
      </c>
      <c r="K63" s="31">
        <v>0</v>
      </c>
      <c r="L63" s="31">
        <v>0</v>
      </c>
      <c r="M63" s="31">
        <v>0</v>
      </c>
      <c r="N63" s="31">
        <v>0</v>
      </c>
      <c r="O63" s="32"/>
      <c r="P63" s="31">
        <v>0</v>
      </c>
      <c r="Q63" s="31">
        <v>0</v>
      </c>
      <c r="R63" s="31">
        <v>0</v>
      </c>
    </row>
    <row r="64" spans="2:18" ht="12.75">
      <c r="B64" s="21"/>
      <c r="C64" s="25" t="s">
        <v>73</v>
      </c>
      <c r="D64" s="31">
        <v>0</v>
      </c>
      <c r="E64" s="31">
        <v>0</v>
      </c>
      <c r="F64" s="31">
        <v>0</v>
      </c>
      <c r="G64" s="31">
        <v>0</v>
      </c>
      <c r="H64" s="31">
        <v>0</v>
      </c>
      <c r="I64" s="31">
        <v>0</v>
      </c>
      <c r="J64" s="31">
        <v>0</v>
      </c>
      <c r="K64" s="31">
        <v>0</v>
      </c>
      <c r="L64" s="31">
        <v>0</v>
      </c>
      <c r="M64" s="31">
        <v>0</v>
      </c>
      <c r="N64" s="31">
        <v>0</v>
      </c>
      <c r="O64" s="32"/>
      <c r="P64" s="31">
        <v>0</v>
      </c>
      <c r="Q64" s="31">
        <v>0</v>
      </c>
      <c r="R64" s="31">
        <v>0</v>
      </c>
    </row>
    <row r="65" spans="2:18" ht="25.5">
      <c r="B65" s="21"/>
      <c r="C65" s="25" t="s">
        <v>24</v>
      </c>
      <c r="D65" s="31">
        <v>0</v>
      </c>
      <c r="E65" s="31">
        <v>0</v>
      </c>
      <c r="F65" s="31">
        <v>0</v>
      </c>
      <c r="G65" s="31">
        <v>0</v>
      </c>
      <c r="H65" s="31">
        <v>0</v>
      </c>
      <c r="I65" s="31">
        <v>0</v>
      </c>
      <c r="J65" s="31">
        <v>0</v>
      </c>
      <c r="K65" s="31">
        <v>0</v>
      </c>
      <c r="L65" s="31">
        <v>0</v>
      </c>
      <c r="M65" s="31">
        <v>0</v>
      </c>
      <c r="N65" s="31">
        <v>0</v>
      </c>
      <c r="O65" s="32"/>
      <c r="P65" s="31">
        <v>0</v>
      </c>
      <c r="Q65" s="31">
        <v>0</v>
      </c>
      <c r="R65" s="31">
        <v>0</v>
      </c>
    </row>
    <row r="66" spans="2:18" ht="12.75">
      <c r="B66" s="21"/>
      <c r="C66" s="25" t="s">
        <v>74</v>
      </c>
      <c r="D66" s="31">
        <v>0</v>
      </c>
      <c r="E66" s="31">
        <v>0</v>
      </c>
      <c r="F66" s="31">
        <v>0</v>
      </c>
      <c r="G66" s="31">
        <v>0</v>
      </c>
      <c r="H66" s="31">
        <v>0</v>
      </c>
      <c r="I66" s="31">
        <v>0</v>
      </c>
      <c r="J66" s="31">
        <v>0</v>
      </c>
      <c r="K66" s="31">
        <v>0</v>
      </c>
      <c r="L66" s="31">
        <v>0</v>
      </c>
      <c r="M66" s="31">
        <v>0</v>
      </c>
      <c r="N66" s="31">
        <v>0</v>
      </c>
      <c r="O66" s="32"/>
      <c r="P66" s="31">
        <v>0</v>
      </c>
      <c r="Q66" s="31">
        <v>0</v>
      </c>
      <c r="R66" s="31">
        <v>0</v>
      </c>
    </row>
    <row r="67" spans="2:18" ht="12.75">
      <c r="B67" s="21"/>
      <c r="C67" s="25" t="s">
        <v>25</v>
      </c>
      <c r="D67" s="31">
        <v>1753</v>
      </c>
      <c r="E67" s="31">
        <v>559</v>
      </c>
      <c r="F67" s="31">
        <v>1026</v>
      </c>
      <c r="G67" s="31">
        <v>168</v>
      </c>
      <c r="H67" s="31">
        <v>1621</v>
      </c>
      <c r="I67" s="31">
        <v>1615</v>
      </c>
      <c r="J67" s="31">
        <v>6</v>
      </c>
      <c r="K67" s="31">
        <v>0</v>
      </c>
      <c r="L67" s="31">
        <v>132</v>
      </c>
      <c r="M67" s="31">
        <v>132</v>
      </c>
      <c r="N67" s="31">
        <v>0</v>
      </c>
      <c r="O67" s="32"/>
      <c r="P67" s="31">
        <v>1367</v>
      </c>
      <c r="Q67" s="31">
        <v>569</v>
      </c>
      <c r="R67" s="31">
        <v>136</v>
      </c>
    </row>
    <row r="68" spans="2:18" ht="12.75">
      <c r="B68" s="21"/>
      <c r="C68" s="25" t="s">
        <v>26</v>
      </c>
      <c r="D68" s="31">
        <v>0</v>
      </c>
      <c r="E68" s="31">
        <v>0</v>
      </c>
      <c r="F68" s="31">
        <v>0</v>
      </c>
      <c r="G68" s="31">
        <v>0</v>
      </c>
      <c r="H68" s="31">
        <v>0</v>
      </c>
      <c r="I68" s="31">
        <v>0</v>
      </c>
      <c r="J68" s="31">
        <v>0</v>
      </c>
      <c r="K68" s="31">
        <v>0</v>
      </c>
      <c r="L68" s="31">
        <v>0</v>
      </c>
      <c r="M68" s="31">
        <v>0</v>
      </c>
      <c r="N68" s="31">
        <v>0</v>
      </c>
      <c r="O68" s="32"/>
      <c r="P68" s="31">
        <v>0</v>
      </c>
      <c r="Q68" s="31">
        <v>0</v>
      </c>
      <c r="R68" s="31">
        <v>0</v>
      </c>
    </row>
    <row r="69" spans="2:18" ht="12.75">
      <c r="B69" s="21"/>
      <c r="C69" s="25" t="s">
        <v>27</v>
      </c>
      <c r="D69" s="31">
        <v>23279</v>
      </c>
      <c r="E69" s="31">
        <v>0</v>
      </c>
      <c r="F69" s="31">
        <v>23277</v>
      </c>
      <c r="G69" s="31">
        <v>2</v>
      </c>
      <c r="H69" s="31">
        <v>23277</v>
      </c>
      <c r="I69" s="31">
        <v>23262</v>
      </c>
      <c r="J69" s="31">
        <v>12</v>
      </c>
      <c r="K69" s="31">
        <v>3</v>
      </c>
      <c r="L69" s="31">
        <v>2</v>
      </c>
      <c r="M69" s="31">
        <v>2</v>
      </c>
      <c r="N69" s="31">
        <v>0</v>
      </c>
      <c r="O69" s="32"/>
      <c r="P69" s="31">
        <v>21693</v>
      </c>
      <c r="Q69" s="31">
        <v>3191</v>
      </c>
      <c r="R69" s="31">
        <v>2412</v>
      </c>
    </row>
    <row r="70" spans="2:18" ht="12.75">
      <c r="B70" s="21"/>
      <c r="C70" s="25" t="s">
        <v>75</v>
      </c>
      <c r="D70" s="31">
        <v>0</v>
      </c>
      <c r="E70" s="31">
        <v>0</v>
      </c>
      <c r="F70" s="31">
        <v>0</v>
      </c>
      <c r="G70" s="31">
        <v>0</v>
      </c>
      <c r="H70" s="31">
        <v>0</v>
      </c>
      <c r="I70" s="31">
        <v>0</v>
      </c>
      <c r="J70" s="31">
        <v>0</v>
      </c>
      <c r="K70" s="31">
        <v>0</v>
      </c>
      <c r="L70" s="31">
        <v>0</v>
      </c>
      <c r="M70" s="31">
        <v>0</v>
      </c>
      <c r="N70" s="31">
        <v>0</v>
      </c>
      <c r="O70" s="32"/>
      <c r="P70" s="31">
        <v>0</v>
      </c>
      <c r="Q70" s="31">
        <v>0</v>
      </c>
      <c r="R70" s="31">
        <v>0</v>
      </c>
    </row>
    <row r="71" spans="2:18" ht="12.75">
      <c r="B71" s="21"/>
      <c r="C71" s="25" t="s">
        <v>29</v>
      </c>
      <c r="D71" s="31">
        <v>23</v>
      </c>
      <c r="E71" s="31">
        <v>7</v>
      </c>
      <c r="F71" s="31">
        <v>11</v>
      </c>
      <c r="G71" s="31">
        <v>5</v>
      </c>
      <c r="H71" s="31">
        <v>15</v>
      </c>
      <c r="I71" s="31">
        <v>15</v>
      </c>
      <c r="J71" s="31">
        <v>0</v>
      </c>
      <c r="K71" s="31">
        <v>0</v>
      </c>
      <c r="L71" s="31">
        <v>8</v>
      </c>
      <c r="M71" s="31">
        <v>8</v>
      </c>
      <c r="N71" s="31">
        <v>0</v>
      </c>
      <c r="O71" s="32"/>
      <c r="P71" s="31">
        <v>13</v>
      </c>
      <c r="Q71" s="31">
        <v>3</v>
      </c>
      <c r="R71" s="31">
        <v>0</v>
      </c>
    </row>
    <row r="72" spans="2:18" ht="12.75">
      <c r="B72" s="21"/>
      <c r="C72" s="25" t="s">
        <v>32</v>
      </c>
      <c r="D72" s="31">
        <v>0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31">
        <v>0</v>
      </c>
      <c r="M72" s="31">
        <v>0</v>
      </c>
      <c r="N72" s="31">
        <v>0</v>
      </c>
      <c r="O72" s="32"/>
      <c r="P72" s="31">
        <v>0</v>
      </c>
      <c r="Q72" s="31">
        <v>0</v>
      </c>
      <c r="R72" s="31">
        <v>0</v>
      </c>
    </row>
    <row r="73" spans="2:18" ht="12.75">
      <c r="B73" s="21"/>
      <c r="C73" s="25" t="s">
        <v>76</v>
      </c>
      <c r="D73" s="31">
        <v>0</v>
      </c>
      <c r="E73" s="31">
        <v>0</v>
      </c>
      <c r="F73" s="31">
        <v>0</v>
      </c>
      <c r="G73" s="31">
        <v>0</v>
      </c>
      <c r="H73" s="31">
        <v>0</v>
      </c>
      <c r="I73" s="31">
        <v>0</v>
      </c>
      <c r="J73" s="31">
        <v>0</v>
      </c>
      <c r="K73" s="31">
        <v>0</v>
      </c>
      <c r="L73" s="31">
        <v>0</v>
      </c>
      <c r="M73" s="31">
        <v>0</v>
      </c>
      <c r="N73" s="31">
        <v>0</v>
      </c>
      <c r="O73" s="32"/>
      <c r="P73" s="31">
        <v>0</v>
      </c>
      <c r="Q73" s="31">
        <v>0</v>
      </c>
      <c r="R73" s="31">
        <v>0</v>
      </c>
    </row>
    <row r="74" spans="2:18" ht="12.75">
      <c r="B74" s="21"/>
      <c r="C74" s="25" t="s">
        <v>77</v>
      </c>
      <c r="D74" s="31">
        <v>0</v>
      </c>
      <c r="E74" s="31">
        <v>0</v>
      </c>
      <c r="F74" s="31">
        <v>0</v>
      </c>
      <c r="G74" s="31">
        <v>0</v>
      </c>
      <c r="H74" s="31">
        <v>0</v>
      </c>
      <c r="I74" s="31">
        <v>0</v>
      </c>
      <c r="J74" s="31">
        <v>0</v>
      </c>
      <c r="K74" s="31">
        <v>0</v>
      </c>
      <c r="L74" s="31">
        <v>0</v>
      </c>
      <c r="M74" s="31">
        <v>0</v>
      </c>
      <c r="N74" s="31">
        <v>0</v>
      </c>
      <c r="O74" s="32"/>
      <c r="P74" s="31">
        <v>0</v>
      </c>
      <c r="Q74" s="31">
        <v>0</v>
      </c>
      <c r="R74" s="31">
        <v>0</v>
      </c>
    </row>
    <row r="75" spans="2:18" ht="12.75">
      <c r="B75" s="21"/>
      <c r="C75" s="25" t="s">
        <v>33</v>
      </c>
      <c r="D75" s="31">
        <v>2</v>
      </c>
      <c r="E75" s="31">
        <v>0</v>
      </c>
      <c r="F75" s="31">
        <v>2</v>
      </c>
      <c r="G75" s="31">
        <v>0</v>
      </c>
      <c r="H75" s="31">
        <v>2</v>
      </c>
      <c r="I75" s="31">
        <v>2</v>
      </c>
      <c r="J75" s="31">
        <v>0</v>
      </c>
      <c r="K75" s="31">
        <v>0</v>
      </c>
      <c r="L75" s="31">
        <v>0</v>
      </c>
      <c r="M75" s="31">
        <v>0</v>
      </c>
      <c r="N75" s="31">
        <v>0</v>
      </c>
      <c r="O75" s="32"/>
      <c r="P75" s="31">
        <v>2</v>
      </c>
      <c r="Q75" s="31">
        <v>2</v>
      </c>
      <c r="R75" s="31">
        <v>1</v>
      </c>
    </row>
    <row r="76" spans="2:18" ht="12.75">
      <c r="B76" s="21"/>
      <c r="C76" s="25" t="s">
        <v>36</v>
      </c>
      <c r="D76" s="31">
        <v>0</v>
      </c>
      <c r="E76" s="31">
        <v>0</v>
      </c>
      <c r="F76" s="31">
        <v>0</v>
      </c>
      <c r="G76" s="31">
        <v>0</v>
      </c>
      <c r="H76" s="31">
        <v>0</v>
      </c>
      <c r="I76" s="31">
        <v>0</v>
      </c>
      <c r="J76" s="31">
        <v>0</v>
      </c>
      <c r="K76" s="31">
        <v>0</v>
      </c>
      <c r="L76" s="31">
        <v>0</v>
      </c>
      <c r="M76" s="31">
        <v>0</v>
      </c>
      <c r="N76" s="31">
        <v>0</v>
      </c>
      <c r="O76" s="32"/>
      <c r="P76" s="31">
        <v>0</v>
      </c>
      <c r="Q76" s="31">
        <v>0</v>
      </c>
      <c r="R76" s="31">
        <v>0</v>
      </c>
    </row>
    <row r="77" spans="2:18" ht="25.5">
      <c r="B77" s="21"/>
      <c r="C77" s="25" t="s">
        <v>37</v>
      </c>
      <c r="D77" s="31">
        <v>21</v>
      </c>
      <c r="E77" s="31">
        <v>0</v>
      </c>
      <c r="F77" s="31">
        <v>18</v>
      </c>
      <c r="G77" s="31">
        <v>3</v>
      </c>
      <c r="H77" s="31">
        <v>18</v>
      </c>
      <c r="I77" s="31">
        <v>17</v>
      </c>
      <c r="J77" s="31">
        <v>1</v>
      </c>
      <c r="K77" s="31">
        <v>0</v>
      </c>
      <c r="L77" s="31">
        <v>3</v>
      </c>
      <c r="M77" s="31">
        <v>3</v>
      </c>
      <c r="N77" s="31">
        <v>0</v>
      </c>
      <c r="O77" s="32"/>
      <c r="P77" s="31">
        <v>17</v>
      </c>
      <c r="Q77" s="31">
        <v>6</v>
      </c>
      <c r="R77" s="31">
        <v>0</v>
      </c>
    </row>
    <row r="78" spans="2:18" ht="12.75">
      <c r="B78" s="21"/>
      <c r="C78" s="25" t="s">
        <v>41</v>
      </c>
      <c r="D78" s="31">
        <v>16952</v>
      </c>
      <c r="E78" s="31">
        <v>8863</v>
      </c>
      <c r="F78" s="31">
        <v>6888</v>
      </c>
      <c r="G78" s="31">
        <v>1201</v>
      </c>
      <c r="H78" s="31">
        <v>16158</v>
      </c>
      <c r="I78" s="31">
        <v>16038</v>
      </c>
      <c r="J78" s="31">
        <v>88</v>
      </c>
      <c r="K78" s="31">
        <v>32</v>
      </c>
      <c r="L78" s="31">
        <v>794</v>
      </c>
      <c r="M78" s="31">
        <v>790</v>
      </c>
      <c r="N78" s="31">
        <v>3</v>
      </c>
      <c r="O78" s="32"/>
      <c r="P78" s="31">
        <v>13734</v>
      </c>
      <c r="Q78" s="31">
        <v>5668</v>
      </c>
      <c r="R78" s="31">
        <v>1811</v>
      </c>
    </row>
    <row r="79" spans="2:18" ht="12.75">
      <c r="B79" s="21"/>
      <c r="C79" s="25" t="s">
        <v>78</v>
      </c>
      <c r="D79" s="31">
        <v>0</v>
      </c>
      <c r="E79" s="31">
        <v>0</v>
      </c>
      <c r="F79" s="31">
        <v>0</v>
      </c>
      <c r="G79" s="31">
        <v>0</v>
      </c>
      <c r="H79" s="31">
        <v>0</v>
      </c>
      <c r="I79" s="31">
        <v>0</v>
      </c>
      <c r="J79" s="31">
        <v>0</v>
      </c>
      <c r="K79" s="31">
        <v>0</v>
      </c>
      <c r="L79" s="31">
        <v>0</v>
      </c>
      <c r="M79" s="31">
        <v>0</v>
      </c>
      <c r="N79" s="31">
        <v>0</v>
      </c>
      <c r="O79" s="32"/>
      <c r="P79" s="31">
        <v>0</v>
      </c>
      <c r="Q79" s="31">
        <v>0</v>
      </c>
      <c r="R79" s="31">
        <v>0</v>
      </c>
    </row>
    <row r="80" spans="2:18" ht="12.75">
      <c r="B80" s="21"/>
      <c r="C80" s="25" t="s">
        <v>79</v>
      </c>
      <c r="D80" s="31">
        <v>0</v>
      </c>
      <c r="E80" s="31">
        <v>0</v>
      </c>
      <c r="F80" s="31">
        <v>0</v>
      </c>
      <c r="G80" s="31">
        <v>0</v>
      </c>
      <c r="H80" s="31">
        <v>0</v>
      </c>
      <c r="I80" s="31">
        <v>0</v>
      </c>
      <c r="J80" s="31">
        <v>0</v>
      </c>
      <c r="K80" s="31">
        <v>0</v>
      </c>
      <c r="L80" s="31">
        <v>0</v>
      </c>
      <c r="M80" s="31">
        <v>0</v>
      </c>
      <c r="N80" s="31">
        <v>0</v>
      </c>
      <c r="O80" s="32"/>
      <c r="P80" s="31">
        <v>0</v>
      </c>
      <c r="Q80" s="31">
        <v>0</v>
      </c>
      <c r="R80" s="31">
        <v>0</v>
      </c>
    </row>
    <row r="81" spans="2:18" ht="12.75">
      <c r="B81" s="21"/>
      <c r="C81" s="25" t="s">
        <v>80</v>
      </c>
      <c r="D81" s="31">
        <v>158</v>
      </c>
      <c r="E81" s="31">
        <v>0</v>
      </c>
      <c r="F81" s="31">
        <v>143</v>
      </c>
      <c r="G81" s="31">
        <v>15</v>
      </c>
      <c r="H81" s="31">
        <v>139</v>
      </c>
      <c r="I81" s="31">
        <v>139</v>
      </c>
      <c r="J81" s="31">
        <v>0</v>
      </c>
      <c r="K81" s="31">
        <v>0</v>
      </c>
      <c r="L81" s="31">
        <v>19</v>
      </c>
      <c r="M81" s="31">
        <v>19</v>
      </c>
      <c r="N81" s="31">
        <v>0</v>
      </c>
      <c r="O81" s="32"/>
      <c r="P81" s="31">
        <v>114</v>
      </c>
      <c r="Q81" s="31">
        <v>93</v>
      </c>
      <c r="R81" s="31">
        <v>8</v>
      </c>
    </row>
    <row r="82" spans="2:18" ht="12.75">
      <c r="B82" s="21"/>
      <c r="C82" s="25" t="s">
        <v>81</v>
      </c>
      <c r="D82" s="31">
        <v>5</v>
      </c>
      <c r="E82" s="31">
        <v>0</v>
      </c>
      <c r="F82" s="31">
        <v>4</v>
      </c>
      <c r="G82" s="31">
        <v>1</v>
      </c>
      <c r="H82" s="31">
        <v>5</v>
      </c>
      <c r="I82" s="31">
        <v>5</v>
      </c>
      <c r="J82" s="31">
        <v>0</v>
      </c>
      <c r="K82" s="31">
        <v>0</v>
      </c>
      <c r="L82" s="31">
        <v>0</v>
      </c>
      <c r="M82" s="31">
        <v>0</v>
      </c>
      <c r="N82" s="31">
        <v>0</v>
      </c>
      <c r="O82" s="32"/>
      <c r="P82" s="31">
        <v>3</v>
      </c>
      <c r="Q82" s="31">
        <v>1</v>
      </c>
      <c r="R82" s="31">
        <v>0</v>
      </c>
    </row>
    <row r="83" spans="2:18" ht="12.75">
      <c r="B83" s="21"/>
      <c r="C83" s="25" t="s">
        <v>82</v>
      </c>
      <c r="D83" s="31">
        <v>0</v>
      </c>
      <c r="E83" s="31">
        <v>0</v>
      </c>
      <c r="F83" s="31">
        <v>0</v>
      </c>
      <c r="G83" s="31">
        <v>0</v>
      </c>
      <c r="H83" s="31">
        <v>0</v>
      </c>
      <c r="I83" s="31">
        <v>0</v>
      </c>
      <c r="J83" s="31">
        <v>0</v>
      </c>
      <c r="K83" s="31">
        <v>0</v>
      </c>
      <c r="L83" s="31">
        <v>0</v>
      </c>
      <c r="M83" s="31">
        <v>0</v>
      </c>
      <c r="N83" s="31">
        <v>0</v>
      </c>
      <c r="O83" s="32"/>
      <c r="P83" s="31">
        <v>0</v>
      </c>
      <c r="Q83" s="31">
        <v>0</v>
      </c>
      <c r="R83" s="31">
        <v>0</v>
      </c>
    </row>
    <row r="84" spans="2:18" ht="12.75">
      <c r="B84" s="21"/>
      <c r="C84" s="25" t="s">
        <v>51</v>
      </c>
      <c r="D84" s="31">
        <v>0</v>
      </c>
      <c r="E84" s="31">
        <v>0</v>
      </c>
      <c r="F84" s="31">
        <v>0</v>
      </c>
      <c r="G84" s="31">
        <v>0</v>
      </c>
      <c r="H84" s="31">
        <v>0</v>
      </c>
      <c r="I84" s="31">
        <v>0</v>
      </c>
      <c r="J84" s="31">
        <v>0</v>
      </c>
      <c r="K84" s="31">
        <v>0</v>
      </c>
      <c r="L84" s="31">
        <v>0</v>
      </c>
      <c r="M84" s="31">
        <v>0</v>
      </c>
      <c r="N84" s="31">
        <v>0</v>
      </c>
      <c r="O84" s="32"/>
      <c r="P84" s="31">
        <v>0</v>
      </c>
      <c r="Q84" s="31">
        <v>0</v>
      </c>
      <c r="R84" s="31">
        <v>0</v>
      </c>
    </row>
    <row r="85" spans="2:18" ht="12.75">
      <c r="B85" s="21"/>
      <c r="C85" s="25" t="s">
        <v>83</v>
      </c>
      <c r="D85" s="31">
        <v>0</v>
      </c>
      <c r="E85" s="31">
        <v>0</v>
      </c>
      <c r="F85" s="31">
        <v>0</v>
      </c>
      <c r="G85" s="31">
        <v>0</v>
      </c>
      <c r="H85" s="31">
        <v>0</v>
      </c>
      <c r="I85" s="31">
        <v>0</v>
      </c>
      <c r="J85" s="31">
        <v>0</v>
      </c>
      <c r="K85" s="31">
        <v>0</v>
      </c>
      <c r="L85" s="31">
        <v>0</v>
      </c>
      <c r="M85" s="31">
        <v>0</v>
      </c>
      <c r="N85" s="31">
        <v>0</v>
      </c>
      <c r="O85" s="32"/>
      <c r="P85" s="31">
        <v>0</v>
      </c>
      <c r="Q85" s="31">
        <v>0</v>
      </c>
      <c r="R85" s="31">
        <v>0</v>
      </c>
    </row>
    <row r="86" spans="2:18" ht="38.25">
      <c r="B86" s="21"/>
      <c r="C86" s="25" t="s">
        <v>52</v>
      </c>
      <c r="D86" s="31">
        <v>1</v>
      </c>
      <c r="E86" s="31">
        <v>0</v>
      </c>
      <c r="F86" s="31">
        <v>0</v>
      </c>
      <c r="G86" s="31">
        <v>1</v>
      </c>
      <c r="H86" s="31">
        <v>1</v>
      </c>
      <c r="I86" s="31">
        <v>1</v>
      </c>
      <c r="J86" s="31">
        <v>0</v>
      </c>
      <c r="K86" s="31">
        <v>0</v>
      </c>
      <c r="L86" s="31">
        <v>0</v>
      </c>
      <c r="M86" s="31">
        <v>0</v>
      </c>
      <c r="N86" s="31">
        <v>0</v>
      </c>
      <c r="O86" s="32"/>
      <c r="P86" s="31">
        <v>1</v>
      </c>
      <c r="Q86" s="31">
        <v>0</v>
      </c>
      <c r="R86" s="31">
        <v>0</v>
      </c>
    </row>
    <row r="87" spans="2:18" ht="51">
      <c r="B87" s="21"/>
      <c r="C87" s="25" t="s">
        <v>53</v>
      </c>
      <c r="D87" s="31">
        <v>0</v>
      </c>
      <c r="E87" s="31">
        <v>0</v>
      </c>
      <c r="F87" s="31">
        <v>0</v>
      </c>
      <c r="G87" s="31">
        <v>0</v>
      </c>
      <c r="H87" s="31">
        <v>0</v>
      </c>
      <c r="I87" s="31">
        <v>0</v>
      </c>
      <c r="J87" s="31">
        <v>0</v>
      </c>
      <c r="K87" s="31">
        <v>0</v>
      </c>
      <c r="L87" s="31">
        <v>0</v>
      </c>
      <c r="M87" s="31">
        <v>0</v>
      </c>
      <c r="N87" s="31">
        <v>0</v>
      </c>
      <c r="O87" s="32"/>
      <c r="P87" s="31">
        <v>0</v>
      </c>
      <c r="Q87" s="31">
        <v>0</v>
      </c>
      <c r="R87" s="31">
        <v>0</v>
      </c>
    </row>
    <row r="88" spans="2:18" ht="12.75">
      <c r="B88" s="21"/>
      <c r="C88" s="25" t="s">
        <v>56</v>
      </c>
      <c r="D88" s="31">
        <v>0</v>
      </c>
      <c r="E88" s="31">
        <v>0</v>
      </c>
      <c r="F88" s="31">
        <v>0</v>
      </c>
      <c r="G88" s="31">
        <v>0</v>
      </c>
      <c r="H88" s="31">
        <v>0</v>
      </c>
      <c r="I88" s="31">
        <v>0</v>
      </c>
      <c r="J88" s="31">
        <v>0</v>
      </c>
      <c r="K88" s="31">
        <v>0</v>
      </c>
      <c r="L88" s="31">
        <v>0</v>
      </c>
      <c r="M88" s="31">
        <v>0</v>
      </c>
      <c r="N88" s="31">
        <v>0</v>
      </c>
      <c r="O88" s="32"/>
      <c r="P88" s="31">
        <v>0</v>
      </c>
      <c r="Q88" s="31">
        <v>0</v>
      </c>
      <c r="R88" s="31">
        <v>0</v>
      </c>
    </row>
    <row r="89" spans="2:18" ht="12.75">
      <c r="B89" s="21"/>
      <c r="C89" s="25" t="s">
        <v>84</v>
      </c>
      <c r="D89" s="31">
        <v>2</v>
      </c>
      <c r="E89" s="31">
        <v>0</v>
      </c>
      <c r="F89" s="31">
        <v>2</v>
      </c>
      <c r="G89" s="31">
        <v>0</v>
      </c>
      <c r="H89" s="31">
        <v>2</v>
      </c>
      <c r="I89" s="31">
        <v>2</v>
      </c>
      <c r="J89" s="31">
        <v>0</v>
      </c>
      <c r="K89" s="31">
        <v>0</v>
      </c>
      <c r="L89" s="31">
        <v>0</v>
      </c>
      <c r="M89" s="31">
        <v>0</v>
      </c>
      <c r="N89" s="31">
        <v>0</v>
      </c>
      <c r="O89" s="32"/>
      <c r="P89" s="31">
        <v>2</v>
      </c>
      <c r="Q89" s="31">
        <v>1</v>
      </c>
      <c r="R89" s="31">
        <v>0</v>
      </c>
    </row>
    <row r="90" spans="2:18" ht="12.75">
      <c r="B90" s="21"/>
      <c r="C90" s="25" t="s">
        <v>85</v>
      </c>
      <c r="D90" s="31">
        <v>0</v>
      </c>
      <c r="E90" s="31">
        <v>0</v>
      </c>
      <c r="F90" s="31">
        <v>0</v>
      </c>
      <c r="G90" s="31">
        <v>0</v>
      </c>
      <c r="H90" s="31">
        <v>0</v>
      </c>
      <c r="I90" s="31">
        <v>0</v>
      </c>
      <c r="J90" s="31">
        <v>0</v>
      </c>
      <c r="K90" s="31">
        <v>0</v>
      </c>
      <c r="L90" s="31">
        <v>0</v>
      </c>
      <c r="M90" s="31">
        <v>0</v>
      </c>
      <c r="N90" s="31">
        <v>0</v>
      </c>
      <c r="O90" s="32"/>
      <c r="P90" s="31">
        <v>0</v>
      </c>
      <c r="Q90" s="31">
        <v>0</v>
      </c>
      <c r="R90" s="31">
        <v>0</v>
      </c>
    </row>
    <row r="91" spans="2:18" ht="12.75">
      <c r="B91" s="21"/>
      <c r="C91" s="25" t="s">
        <v>59</v>
      </c>
      <c r="D91" s="31">
        <v>48</v>
      </c>
      <c r="E91" s="31">
        <v>38</v>
      </c>
      <c r="F91" s="31">
        <v>4</v>
      </c>
      <c r="G91" s="31">
        <v>6</v>
      </c>
      <c r="H91" s="31">
        <v>47</v>
      </c>
      <c r="I91" s="31">
        <v>47</v>
      </c>
      <c r="J91" s="31">
        <v>0</v>
      </c>
      <c r="K91" s="31">
        <v>0</v>
      </c>
      <c r="L91" s="31">
        <v>1</v>
      </c>
      <c r="M91" s="31">
        <v>1</v>
      </c>
      <c r="N91" s="31">
        <v>0</v>
      </c>
      <c r="O91" s="32"/>
      <c r="P91" s="31">
        <v>38</v>
      </c>
      <c r="Q91" s="31">
        <v>19</v>
      </c>
      <c r="R91" s="31">
        <v>9</v>
      </c>
    </row>
    <row r="92" spans="2:18" ht="12.75">
      <c r="B92" s="21"/>
      <c r="C92" s="25" t="s">
        <v>86</v>
      </c>
      <c r="D92" s="31">
        <v>0</v>
      </c>
      <c r="E92" s="31">
        <v>0</v>
      </c>
      <c r="F92" s="31">
        <v>0</v>
      </c>
      <c r="G92" s="31">
        <v>0</v>
      </c>
      <c r="H92" s="31">
        <v>0</v>
      </c>
      <c r="I92" s="31">
        <v>0</v>
      </c>
      <c r="J92" s="31">
        <v>0</v>
      </c>
      <c r="K92" s="31">
        <v>0</v>
      </c>
      <c r="L92" s="31">
        <v>0</v>
      </c>
      <c r="M92" s="31">
        <v>0</v>
      </c>
      <c r="N92" s="31">
        <v>0</v>
      </c>
      <c r="O92" s="32"/>
      <c r="P92" s="31">
        <v>0</v>
      </c>
      <c r="Q92" s="31">
        <v>0</v>
      </c>
      <c r="R92" s="31">
        <v>0</v>
      </c>
    </row>
    <row r="93" spans="2:18" ht="12.75">
      <c r="B93" s="21"/>
      <c r="C93" s="25" t="s">
        <v>63</v>
      </c>
      <c r="D93" s="31">
        <v>0</v>
      </c>
      <c r="E93" s="31">
        <v>0</v>
      </c>
      <c r="F93" s="31">
        <v>0</v>
      </c>
      <c r="G93" s="31">
        <v>0</v>
      </c>
      <c r="H93" s="31">
        <v>0</v>
      </c>
      <c r="I93" s="31">
        <v>0</v>
      </c>
      <c r="J93" s="31">
        <v>0</v>
      </c>
      <c r="K93" s="31">
        <v>0</v>
      </c>
      <c r="L93" s="31">
        <v>0</v>
      </c>
      <c r="M93" s="31">
        <v>0</v>
      </c>
      <c r="N93" s="31">
        <v>0</v>
      </c>
      <c r="O93" s="32"/>
      <c r="P93" s="31">
        <v>0</v>
      </c>
      <c r="Q93" s="31">
        <v>0</v>
      </c>
      <c r="R93" s="31">
        <v>0</v>
      </c>
    </row>
    <row r="94" spans="2:18" ht="12.75">
      <c r="B94" s="21"/>
      <c r="C94" s="25" t="s">
        <v>65</v>
      </c>
      <c r="D94" s="31">
        <v>3</v>
      </c>
      <c r="E94" s="31">
        <v>0</v>
      </c>
      <c r="F94" s="31">
        <v>3</v>
      </c>
      <c r="G94" s="31">
        <v>0</v>
      </c>
      <c r="H94" s="31">
        <v>3</v>
      </c>
      <c r="I94" s="31">
        <v>3</v>
      </c>
      <c r="J94" s="31">
        <v>0</v>
      </c>
      <c r="K94" s="31">
        <v>0</v>
      </c>
      <c r="L94" s="31">
        <v>0</v>
      </c>
      <c r="M94" s="31">
        <v>0</v>
      </c>
      <c r="N94" s="31">
        <v>0</v>
      </c>
      <c r="O94" s="32"/>
      <c r="P94" s="31">
        <v>2</v>
      </c>
      <c r="Q94" s="31">
        <v>2</v>
      </c>
      <c r="R94" s="31">
        <v>0</v>
      </c>
    </row>
    <row r="95" spans="2:18" ht="12.75">
      <c r="B95" s="21"/>
      <c r="C95" s="25" t="s">
        <v>66</v>
      </c>
      <c r="D95" s="31">
        <v>258</v>
      </c>
      <c r="E95" s="31">
        <v>0</v>
      </c>
      <c r="F95" s="31">
        <v>225</v>
      </c>
      <c r="G95" s="31">
        <v>33</v>
      </c>
      <c r="H95" s="31">
        <v>258</v>
      </c>
      <c r="I95" s="31">
        <v>258</v>
      </c>
      <c r="J95" s="31">
        <v>0</v>
      </c>
      <c r="K95" s="31">
        <v>0</v>
      </c>
      <c r="L95" s="31">
        <v>0</v>
      </c>
      <c r="M95" s="31">
        <v>0</v>
      </c>
      <c r="N95" s="31">
        <v>0</v>
      </c>
      <c r="O95" s="32"/>
      <c r="P95" s="31">
        <v>233</v>
      </c>
      <c r="Q95" s="31">
        <v>55</v>
      </c>
      <c r="R95" s="31">
        <v>0</v>
      </c>
    </row>
    <row r="96" spans="2:18" ht="12.75">
      <c r="B96" s="21"/>
      <c r="C96" s="25" t="s">
        <v>87</v>
      </c>
      <c r="D96" s="31">
        <v>1</v>
      </c>
      <c r="E96" s="31">
        <v>0</v>
      </c>
      <c r="F96" s="31">
        <v>1</v>
      </c>
      <c r="G96" s="31">
        <v>0</v>
      </c>
      <c r="H96" s="31">
        <v>1</v>
      </c>
      <c r="I96" s="31">
        <v>1</v>
      </c>
      <c r="J96" s="31">
        <v>0</v>
      </c>
      <c r="K96" s="31">
        <v>0</v>
      </c>
      <c r="L96" s="31">
        <v>0</v>
      </c>
      <c r="M96" s="31">
        <v>0</v>
      </c>
      <c r="N96" s="31">
        <v>0</v>
      </c>
      <c r="O96" s="31"/>
      <c r="P96" s="31">
        <v>1</v>
      </c>
      <c r="Q96" s="31">
        <v>0</v>
      </c>
      <c r="R96" s="31">
        <v>0</v>
      </c>
    </row>
    <row r="97" spans="2:18" ht="12.75">
      <c r="B97" s="19"/>
      <c r="C97" s="26" t="s">
        <v>88</v>
      </c>
      <c r="D97" s="31">
        <f>SUM(D61:D96)</f>
        <v>42506</v>
      </c>
      <c r="E97" s="31">
        <f aca="true" t="shared" si="1" ref="E97:R97">SUM(E61:E96)</f>
        <v>9467</v>
      </c>
      <c r="F97" s="31">
        <f t="shared" si="1"/>
        <v>31604</v>
      </c>
      <c r="G97" s="31">
        <f t="shared" si="1"/>
        <v>1435</v>
      </c>
      <c r="H97" s="31">
        <f t="shared" si="1"/>
        <v>41547</v>
      </c>
      <c r="I97" s="31">
        <f t="shared" si="1"/>
        <v>41405</v>
      </c>
      <c r="J97" s="31">
        <f t="shared" si="1"/>
        <v>107</v>
      </c>
      <c r="K97" s="31">
        <f t="shared" si="1"/>
        <v>35</v>
      </c>
      <c r="L97" s="31">
        <f t="shared" si="1"/>
        <v>959</v>
      </c>
      <c r="M97" s="31">
        <f t="shared" si="1"/>
        <v>955</v>
      </c>
      <c r="N97" s="31">
        <f t="shared" si="1"/>
        <v>3</v>
      </c>
      <c r="O97" s="31">
        <f t="shared" si="1"/>
        <v>0</v>
      </c>
      <c r="P97" s="36">
        <f t="shared" si="1"/>
        <v>37220</v>
      </c>
      <c r="Q97" s="36">
        <f t="shared" si="1"/>
        <v>9610</v>
      </c>
      <c r="R97" s="36">
        <f t="shared" si="1"/>
        <v>4377</v>
      </c>
    </row>
    <row r="98" ht="409.5" customHeight="1" hidden="1"/>
    <row r="99" ht="100.5" customHeight="1"/>
    <row r="102" spans="4:19" ht="12.75">
      <c r="D102">
        <f>SUM(D11:D56)</f>
        <v>8122</v>
      </c>
      <c r="E102">
        <f aca="true" t="shared" si="2" ref="E102:S102">SUM(E11:E56)</f>
        <v>3940</v>
      </c>
      <c r="F102">
        <f t="shared" si="2"/>
        <v>2761</v>
      </c>
      <c r="G102">
        <f t="shared" si="2"/>
        <v>1421</v>
      </c>
      <c r="H102">
        <f t="shared" si="2"/>
        <v>6992</v>
      </c>
      <c r="I102">
        <f t="shared" si="2"/>
        <v>6689</v>
      </c>
      <c r="J102">
        <f t="shared" si="2"/>
        <v>10</v>
      </c>
      <c r="K102">
        <f t="shared" si="2"/>
        <v>293</v>
      </c>
      <c r="L102">
        <f t="shared" si="2"/>
        <v>1130</v>
      </c>
      <c r="M102">
        <f t="shared" si="2"/>
        <v>1102</v>
      </c>
      <c r="N102">
        <f t="shared" si="2"/>
        <v>22</v>
      </c>
      <c r="O102">
        <f t="shared" si="2"/>
        <v>0</v>
      </c>
      <c r="P102">
        <f t="shared" si="2"/>
        <v>5861</v>
      </c>
      <c r="Q102">
        <f t="shared" si="2"/>
        <v>2680</v>
      </c>
      <c r="R102">
        <f t="shared" si="2"/>
        <v>387</v>
      </c>
      <c r="S102">
        <f t="shared" si="2"/>
        <v>0</v>
      </c>
    </row>
    <row r="104" spans="4:18" ht="12.75">
      <c r="D104">
        <f>SUM(D61:D96)</f>
        <v>42506</v>
      </c>
      <c r="E104">
        <f aca="true" t="shared" si="3" ref="E104:R104">SUM(E61:E96)</f>
        <v>9467</v>
      </c>
      <c r="F104">
        <f t="shared" si="3"/>
        <v>31604</v>
      </c>
      <c r="G104">
        <f t="shared" si="3"/>
        <v>1435</v>
      </c>
      <c r="H104">
        <f t="shared" si="3"/>
        <v>41547</v>
      </c>
      <c r="I104">
        <f t="shared" si="3"/>
        <v>41405</v>
      </c>
      <c r="J104">
        <f t="shared" si="3"/>
        <v>107</v>
      </c>
      <c r="K104">
        <f t="shared" si="3"/>
        <v>35</v>
      </c>
      <c r="L104">
        <f t="shared" si="3"/>
        <v>959</v>
      </c>
      <c r="M104">
        <f t="shared" si="3"/>
        <v>955</v>
      </c>
      <c r="N104">
        <f t="shared" si="3"/>
        <v>3</v>
      </c>
      <c r="O104">
        <f t="shared" si="3"/>
        <v>0</v>
      </c>
      <c r="P104">
        <f t="shared" si="3"/>
        <v>37220</v>
      </c>
      <c r="Q104">
        <f t="shared" si="3"/>
        <v>9610</v>
      </c>
      <c r="R104">
        <f t="shared" si="3"/>
        <v>4377</v>
      </c>
    </row>
  </sheetData>
  <sheetProtection/>
  <mergeCells count="12">
    <mergeCell ref="H7:K7"/>
    <mergeCell ref="L7:N7"/>
    <mergeCell ref="P7:R7"/>
    <mergeCell ref="E8:F8"/>
    <mergeCell ref="B11:B56"/>
    <mergeCell ref="B61:B96"/>
    <mergeCell ref="B2:N2"/>
    <mergeCell ref="B3:N3"/>
    <mergeCell ref="B5:N5"/>
    <mergeCell ref="B7:B9"/>
    <mergeCell ref="C7:C9"/>
    <mergeCell ref="D7:G7"/>
  </mergeCells>
  <printOptions/>
  <pageMargins left="1" right="1" top="1" bottom="1" header="1" footer="1"/>
  <pageSetup horizontalDpi="600" verticalDpi="600" orientation="portrait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2023-07-19T01:18:09Z</dcterms:modified>
  <cp:category/>
  <cp:version/>
  <cp:contentType/>
  <cp:contentStatus/>
</cp:coreProperties>
</file>